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570" windowHeight="9795" activeTab="1"/>
  </bookViews>
  <sheets>
    <sheet name="αρχικο" sheetId="1" r:id="rId1"/>
    <sheet name="ΝΕΟ ΤΕΛΙΚΟ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D68" i="2" l="1"/>
  <c r="F77" i="1" l="1"/>
  <c r="F108" i="1"/>
</calcChain>
</file>

<file path=xl/sharedStrings.xml><?xml version="1.0" encoding="utf-8"?>
<sst xmlns="http://schemas.openxmlformats.org/spreadsheetml/2006/main" count="394" uniqueCount="202">
  <si>
    <t>ΤΕΧΝΙΚΟ ΠΡΟΓΡΑΜΜΑ 2021</t>
  </si>
  <si>
    <t>ΚΑ ΔΑΠΑΝΩΝ</t>
  </si>
  <si>
    <t>ΠΕΡΙΓΡΑΦΗ</t>
  </si>
  <si>
    <t>ΟΙΚΟΝ. ΕΤΟΣ 2021</t>
  </si>
  <si>
    <t>ΠΡΟΤΑΘΕΝΤΑ</t>
  </si>
  <si>
    <t>ΕΓΚΡΙΘΕΝΤΑ</t>
  </si>
  <si>
    <t>ΠΡΟΥΠ/ΣΜΟΣ 2021</t>
  </si>
  <si>
    <t>ΠΑΡΑΤΗΡΗΣΕΙΣ</t>
  </si>
  <si>
    <t>15-7135.0006</t>
  </si>
  <si>
    <t>ΠΡΟΜΗΘΕΙΑ ΕΞΟΠΛΙΣΜΟΥ &amp; ΠΡΟΩΘΗΣΗ ΤΗΣ ΣΥΝΔΕΣΙΜΟΤΗΤΑΣ ΣΤΟ ΔΙΑΔΙΚΤΥΟ ΣΤΑ ΠΛΑΙΣΙΑ ΤΟΥ ΕΥΡΩΠ.ΠΡΟΓ/ΤΟΣ (CEF)-WiFi 4EU</t>
  </si>
  <si>
    <t>ΟΚ</t>
  </si>
  <si>
    <t>15-7326.0007</t>
  </si>
  <si>
    <t>ΔΙΑΜΟΡΦΩΣΗ ΓΗΠΕΔΟΥ εντος του ΣΧΟΛΙΚΟΥ ΣΥΓΚΡΟΤΗΜΑΤΟΣ της ΤΚ ΠΑΥΛΟΥ  (Χρημ:ΑΠΕ)</t>
  </si>
  <si>
    <t>15-7326.1014</t>
  </si>
  <si>
    <t>ΚΑΤΑΣΚΕΥΗ ΕΞΕΔΡΑΣ ΚΑΙ ΛΟΙΠΩΝ ΕΓΚΑΤΑΣΤΑΣΕΩΝ ΣΕ ΓΗΠΕΔΟ ΤΚ ΚΑΣΤΡΟΥ ΧΡΗΜ:(ΑΠΕ:24.122,63 ευρω &amp; ΚΑΠ ΕΠΕΝΔΥΣΕΩΝ ΠΟΕ 9.153,21 ευρώ)</t>
  </si>
  <si>
    <t>20-7325.0001</t>
  </si>
  <si>
    <t>Συμμετοχή σε επεκτάσεις και συνδέσεις δικτύου ηλεκτροφωτισμού κοινής χρήσης</t>
  </si>
  <si>
    <t>20-7325.0022</t>
  </si>
  <si>
    <t>ΕΠΕΚΤΑΣΗ ΔΗΜΟΤΙΚΟΥ ΦΩΤΙΣΜΟΥ  ΣΕ ΤΚ ΛΟΥΤΣΙΟΥ  (ΣΑΤΑ 2019:13.000 ευρώ)</t>
  </si>
  <si>
    <t>ΔΙΠΛΟΚΑΤΑΧΩΡΗΜΕΝΟ</t>
  </si>
  <si>
    <t>20-7325.0023</t>
  </si>
  <si>
    <t>ΕΠΕΚΤΑΣΗ ΔΗΜΟΤΙΚΟΥ ΦΩΤΙΣΜΟΥ  ΣΕ ΤΚ ΠΥΡΓΟΥ  (ΣΑΤΑ 2019:11.500 ευρώ)</t>
  </si>
  <si>
    <t>20-7335.0001</t>
  </si>
  <si>
    <t xml:space="preserve">Εργασίες επισκευής &amp; συντήρηση Εγκαταστάσεων ηλεκτροφωτισμού κοινής χρήσεως(Μετατοπίσεις δικτύου ΔΕΗ κ.α) </t>
  </si>
  <si>
    <t>ΕΚΤΟΣ ΛΙΣΤΑΣ</t>
  </si>
  <si>
    <t>25-7312.0093</t>
  </si>
  <si>
    <t>ΚΑΤΑΣΚΕΥΗ ΘΥΡΟΦΡΑΓΜΑΤΩΝ ΑΡΔΕΥΣΗΣ ΣΕ ΤΚ: ΑΓ ΔΗΜΗΤΡΙΟΥ (ΧΡΗΜ/ΣΗ:ΚΑΠ ΕΠΕΝΥΣΕΩΝ Π.Ο.Ε.:33.957,77 ΕΥΡΩ)</t>
  </si>
  <si>
    <t>25-7312.0136</t>
  </si>
  <si>
    <t>ΚΑΤΑΣΚΕΥΗ ΑΓΩΓΟΥ ΥΔΡΕΥΣΗΣ ΣΕ ΤΚ:ΛΟΥΤΣΙΟΥ  ΠΛΕΟΝ ΦΠΑ (ΧΡΗΜ:ΚΑΠ ΕΠΕΝΔΥΣΕΩΝ ΠΟΕ:12.000 ΕΥΡΩ)</t>
  </si>
  <si>
    <t>ΕΚΛΕΙΣΕ</t>
  </si>
  <si>
    <t>25-7312.0145</t>
  </si>
  <si>
    <t>ΟΛΟΚΛΗΡΩΣΗ ΔΙΚΤΥΟΥ,ΑΝ/ΘΜΙΣΗ Κ.Ε.Λ. &amp; ΑΓΩΓΟΣ ΑΠΑΓΩΓΗΣ ΕΠΕΞ/ΝΩΝ ΛΥΜ Β' ΦΑΣΗ (ΟΛΟΚ/ΣΗ) Υποέργο:ΔΙΚΤΥΑ ΑΠΟΧ/ΣΗΣ ΑΚΑΘΑΡΤΩΝ ΤΚ ΔΙΟΝΥΣΟΥ &amp; ΑΓ ΔΗΜΗΤΡΙΟΥ Απαλ ΦΠΑ ΒΑΣΗ Ν.2859/00(ΧΡΗΜ:ΚΑΠ ΠΟΕ:35.573,52,ΚΑΠ ΕΠΕΝΔ 2020:158.626,48 ΕΥΡΩ)</t>
  </si>
  <si>
    <t>25-7312.0147</t>
  </si>
  <si>
    <t>ΚΑΤΑΣΚΕΥΗ Φ/Β ΣΤΑΘΜΟΥ ΠΑΡΑΓΩΓΗΣ ΡΕΥΜΑΤΟΣ ΑΠΟ Α.Π.Ε. ΓΙΑ ΤΙΣ ΑΝΑΓΕΣ ΥΠΗΡΕΣΙΑΣ ΑΡΔΕΥΣΗΣ</t>
  </si>
  <si>
    <t>25-7413.0007</t>
  </si>
  <si>
    <t>ΜΕΛΕΤΗ ΓΙΑ ΤΗΝ ΑΔΕΙΟΔΟΤΗΣΗ &amp; ΚΑΤΑΣΚΕΥΗ Φ/Β ΣΤΑΘΜΟΥ ΠΑΡΑΓΩΓΗΣ ΡΕΥΜΑΤΟΣ ΑΠΟ Α.Π.Ε. ΓΙΑ ΤΙΣ ΑΝΑΓΚΕΣ ΤΗΣ ΥΠΗΡΕΣΙΑΣ ΑΡΔΕΥΣΗΣ (ΧΡΗΜ:ΚΑΠ ΕΠΕΝΔ Π.Ο.Ε.)</t>
  </si>
  <si>
    <t>30-7112.0002</t>
  </si>
  <si>
    <t>ΑΓΟΡΑ ΕΔΑΦΙΚΗΣ ΕΚΤΑΣΗΣ "ΓΗΠΕΔΟ" ΣΤΗ ΘΕΣΗ ΔΙΠΟΤΗ ΤΗΣ ΤΚ ΠΑΥΛΟΥ ΜΕ ΧΡΗΜΑ/ΣΗ Α.Π.Ε.</t>
  </si>
  <si>
    <t>30-7135.0016</t>
  </si>
  <si>
    <t>ΠΡΟΜΗΘΕΙΑ -ΤΟΠΟΘΕΤΗΣΗ ΕΞΟΠΛΙΣΜΟΥ ΓΙΑ ΤΗΝ ΑΝΑΒΑΘΜΙΣΗ ΠΑΙΔΙΚΩΝ ΧΑΡΩΝ ΤΟΥ ΔΗΜΟΥ (ΧΡΗΜ:ΚΑΠ ΕΠΕΝΔ ΠΟΕ 15.951,59 ευρώ &amp; ΚΑΠ 2019:32.000 ευρώ)</t>
  </si>
  <si>
    <t>30-7311.0034</t>
  </si>
  <si>
    <t>ΒΕΛΤΙΩΣΗ-ΑΝΑΚΑΤΑΣΚΕΥΗ ΑΚΙΝΗΤΟΥ ΣΕ  ΤΚ ΛΟΥΤΣΙΟΥ (ΧΡΗΜ:ΚΑΠ ΕΠΕΝΔΥΣΕΩΝ Π.Ο.Ε. 15.302,48 ΕΥΡΩ)</t>
  </si>
  <si>
    <t>30-7312.0007</t>
  </si>
  <si>
    <t>ΚΑΤΑΣΚΕΥΗ ΑΓΩΓΩΝ ΟΜΒΡΙΩΝ ΥΔΑΤΩΝ ΣΕ ΤΚ ΑΓ ΣΠΥΡΙΔΩΝΑ (ΧΡΗΜ:ΚΑΠ ΕΠΕΝΔ ΠΟΕ 38.699,99 ευρώ &amp; ΚΑΠ ΕΠΕΝΔ 2019 13.000 ευρώ)</t>
  </si>
  <si>
    <t>30-7312.0139/ 30-8121.0003</t>
  </si>
  <si>
    <r>
      <t>ΚΑΤΑΣΚΕΥΗ ΑΓΩΓΟΥ ΟΜΒΡΙΩΝ ΥΔΑΤΩΝ ΣΕ ΤΚ:ΠΥΡΓΟΥ ,ΚΑΡΥΑ</t>
    </r>
    <r>
      <rPr>
        <b/>
        <sz val="10"/>
        <color indexed="8"/>
        <rFont val="Calibri"/>
        <family val="2"/>
        <charset val="161"/>
        <scheme val="minor"/>
      </rPr>
      <t>Σ ΠΑΥΛΟ</t>
    </r>
    <r>
      <rPr>
        <sz val="10"/>
        <color indexed="8"/>
        <rFont val="Calibri"/>
        <family val="2"/>
        <charset val="161"/>
        <scheme val="minor"/>
      </rPr>
      <t>Υ (ΧΡΗΜ:ΚΑΠ ΕΠΕΝΔΥΣΕΩΝ ΠΟΕ:40.244,35 ΕΥΡΩ )</t>
    </r>
  </si>
  <si>
    <t>30-7322.0011</t>
  </si>
  <si>
    <t>ΑΝΑΠΛΑΣΗ ΠΛΑΤΕΙΑ &amp; ΧΩΡΩΝ ΠΡΑΣΙΝΟΥ ΣΕ ΤΚ:,ΠΥΡΓΟΥ (ΧΡΗΜ:ΚΑΠ ΕΠΕΝΔ ΠΟΕ :10.500 ευρώ)</t>
  </si>
  <si>
    <t>30-7322.0012</t>
  </si>
  <si>
    <t>ΚΑΤΑΣΚΕΥΗ ΠΛΑΤΕΙΑΣ ΣΕ ΤΚ ΠΑΥΛΟΥ (ΧΡΗΜ:Α.Π.Ε. 147.008,37 ευρώ &amp; ΚΑΠ ΕΠΕΝΔΥΣΕΩΝ ΠΟΕ :  15.000 ευρω)</t>
  </si>
  <si>
    <t>30-7322.0031</t>
  </si>
  <si>
    <t>ΑΝΑΠΛΑΣΗ-ΒΕΛΤΙΩΣΗ ΠΛΑΤΕΙΑΣ ΔΚ ΑΚΡΑΙΦΝΙΟΥ &amp; ΛΟΙΠΑ ΤΕΧΝΙΚΑ ΕΡΓΑ  (ΧΡΗΜ:ΚΑΠ ΕΠΕΝΔΥΣΕΩΝ ΠΟΕ:20.214,94  &amp; ΑΠΕ:31.493,62 ευρώ)</t>
  </si>
  <si>
    <t>30-7322.0032</t>
  </si>
  <si>
    <t>ΑΝΑΠΛΑΣΗ ΠΑΙΔΙΚΗΣ ΧΑΡΑΣ ΠΛΑΤΕΙΑΣ ΗΡΩΩΝ ΟΡΧΟΜΕΝΟΥ &amp; ΠΕΡΙΒΑΛΛΟΝΤΟΣ ΧΩΡΟΥ ΑΥΤΗΣ (ΧΡΗΜ :ΤΑΠ 42.689,60 ευρω,ΚΑΠ ΕΠΕΝΔΥΣΕΩΝ ΠΟΕ;53,40 ευρω,ΠΡΑΣΙΝΟ ΤΑΜΕΙΟ 169.297,00 ευρω)</t>
  </si>
  <si>
    <t>30-7322.0033</t>
  </si>
  <si>
    <t>ΑΝΑΠΛΑΣΗ-ΔΙΑΜΟΡΦΩΣΗ ΠΑΙΔΟΤΟΠΩΝ ΔΗΜΟΥ ΟΡΧΟΜΕΝΟΥ (ΧΡΗΜ:ΚΑΠ ΕΠΕΝΔΥΣΕΩΝ 2019 24.000 ΕΥΡΩ)</t>
  </si>
  <si>
    <t>30-7323.0096</t>
  </si>
  <si>
    <t>ΚΑΤΑΣΚΕΥΗ ΟΔΟΠΟΙΙΑΣ ΣΕ ΤΚ ΚΟΚΚΙΝΟΥ(ΧΡΗΜ:ΚΑΠ ΕΠΕΝΔΘΣΕΩΝ Π.Ο.Ε. 36.913,76,ΚΑΠ 2019:13.000 ευρω &amp; Α.Π.Ε.:67.872,82 ευρω )</t>
  </si>
  <si>
    <t>30-7323.0099</t>
  </si>
  <si>
    <t>ΚΑΤΑΣΚΕΥΗ ΑΓΩΓΩΝ ΟΜΒΡΙΩΝ ΥΔΑΤΩΝ ΣΕ ΔΚ:ΟΡΧΟΜΕΝΟΥ (ΧΡΗΜ:ΚΑΠ ΕΠΕΝΔΥΣΕΩΝ ΠΟΕ:11.617,55 ευρώ)</t>
  </si>
  <si>
    <t>30-7323.0103</t>
  </si>
  <si>
    <t>ΚΑΤΑΣΚΕΥΗ ΕΡΓΩΝ ΟΔΟΠΟΙΙΑΣ ΣΕ ΔΕ ΑΚΡΑΙΦΝΙΑΣ   ΣΤΑ ΠΛΑΙΣΙΑ ΑΠΟΚΑΤΑΣΤΑΣΗΣ ΖΗΜΙΩΝ ΑΠΟ ΕΚΤΑΚΤΑ ΦΑΙΝΟΜΕΝΑ (ΧΡΗΜ:ΥΠΕΣΔΑ ΠΟΛΙΤΙΚΗ ΠΡΟΣΤΑΣΙΑ)</t>
  </si>
  <si>
    <t>30-7326.0004</t>
  </si>
  <si>
    <t>ΛΟΙΠΕΣ ΕΓΚΑΤΑΣΤΑΣΕΙΣ ΚΟΙΝΗΣ ΧΡΗΣΗΣ ΣΕ ΠΕΡΙΟΧΕΣ ΠΟΥ ΕΙΝΑΙ ΕΓΚΑΤΕΣΤΗΜΕΝΟΙ ΣΤΑΘΜΟΙ Α.Π.Ε.</t>
  </si>
  <si>
    <t>30-7333.0018</t>
  </si>
  <si>
    <t>ΑΝΑΚΑΤΑΣΚΕΥΗ-ΣΥΝΤΗΡΗΣΗ ΑΓΡΟΤΙΚΩΝ ΔΡΟΜΩΝ ΓΙΑ ΠΡΟΣΒΑΣΗ ΣΕ ΓΕΩΤΡΗΣΕΙΣ ΥΔΡΕΥΣΗΣ ΤΚ ΚΟΚΚΙΝΟΥ-ΑΚΡΑΙΦΝΙΟΥ ΣΤΗ ΘΕΣΗ ΜΠΟΥΚΑ-ΥΛΙΚΗΣ ΠΥ ΥΠΕΣΤΗΣΑΝ ΖΗΜΙΕΣ ΑΠΟ ΕΚΤΑΚΤΑ ΚΑΙΡΙΚΑ ΦΑΙΝΟΜΕΝΑ</t>
  </si>
  <si>
    <t>30-7333.0019</t>
  </si>
  <si>
    <t xml:space="preserve">ΑΠΟΚΑΤΑΣΤΑΣΗ ΟΔΟΠΟΙΙΑΣ ΑΠΟ ΖΗΜΙΕΣ ΠΟΥ ΠΡΟΚΛΗΘΗΚΑΝ ΑΠΟ ΕΚΤΑΚΤΑ ΚΑΙΡΙΚΑ ΦΑΙΝΟΜΕΝΑ (ΘΕΟΜΗΝΙΑ ΖΟΡΜΠΑΣ) </t>
  </si>
  <si>
    <t>30-7411.0001</t>
  </si>
  <si>
    <t>ΜΕΛΕΤΗ ΑΠΟΚΑΤΑΣΤΑΣΗΣ ΚΕΛΛΙΩΝ-ΠΡΕΣΒΥΤΕΡΙΟΥ Ι.Ν. ΠΑΝΑΓΙΑΣ ΣΚΡΙΠΟΥΣ ΣΤΟΝ ΟΡΧΟΜΕΝΟ ΒΟΙΩΤΙΑΣ(ΧΡΗΜ/ΣΗ ΤΑΜΕΙΟ ΠΑΡΑΚ &amp; ΔΑΝΕΙΩΝ )</t>
  </si>
  <si>
    <t>30-7411.0002</t>
  </si>
  <si>
    <t>ΜΕΛΕΤΗ ΠΡΑΞΗΣ ΕΦΑΡΜΟΓΗΣ ΓΙΑ ΤΗ Β' ΒΑΣΗ ΤΟΥ ΑΡΧΑΙΟΛΟΓΙΚΟΥ ΠΑΡΚΟΥ  ΟΡΧΟΜΕΝΟΥ (ΧΡΗΜ/ΣΗ ΤΑΜΕΙΟ ΠΑΡΑΚ &amp; ΔΑΝΕΙΩΝ )</t>
  </si>
  <si>
    <t>60-7331.0001</t>
  </si>
  <si>
    <t>Επισκευή ,συντήρηση σχολικών κτιρίων &amp; αύλειων χώρων και λοιπές δράσεις(ΥΠΕΣΔΑ ΦΙΛΟΔΗΜΟΣ ΙΙ  :ΠΔΕ ΣΑΕ 55 2017ΣΕ05500010:50.900,00 ΕΥΡΩ &amp; ΙΔΙΟΙ ΠΟΡΟΙ 7.050,00 ΕΥΡΩ)</t>
  </si>
  <si>
    <t>61-7135.0001</t>
  </si>
  <si>
    <t>ΠΡΟΜΗΘΕΙΑ ΚΑΙ ΕΓΚΑΤΑΣΤΑΣΗ ΒΟΗΘΗΤΙΚΩΝ ΕΓΚΑΤΑΣΤΑΣΕΩΝ ΠΡΟΚΑΤ/ΝΩΝ ΑΠΟΔ/ΡΙΩΝ ΣΤΑ ΓΗΠΕΔΑ ΑΚΡΑΙΦΝΙΟΥ-ΑΓ ΔΗΜΗΤΡΙΟΥ-ΚΑΣΤΡΟΥ-ΚΟΚΚΙΝΟΥ (ΦΙΛΟΔΗΜΟΣ ΙΙ ΣΑΕ 0552017)</t>
  </si>
  <si>
    <t>61-7326.0001</t>
  </si>
  <si>
    <t>ΒΕΛΤΙΩΣΗ ΑΘΛΗΤΙΚΩΝ ΕΓΚΑΤΑΣΤΑΣΕΩΝ ΓΗΠΕΔΟΥ ΤΚ ΑΓ ΔΗΜΗΤΡΙΟΥ (ΦΙΛΟΔΗΜΟΣ ΙΙ ΣΑΕ 055 2017ΣΕ05500010)</t>
  </si>
  <si>
    <t>62-7132.0001</t>
  </si>
  <si>
    <t>ΠΡΟΜΗΘΕΙΑ ΑΠΟΡΡΙΜΑΤΟΦΟΡΩΝ ΚΑΙ ΛΟΙΠΩΝ ΟΧΗΜΑΤΩΝ ΑΠΟΚΟΜΙΔΗΣ &amp; ΜΕΤΑΦΟΡΑΣ ΑΠΟΡΡΙΜΑΤΩΝ &amp; ΑΝΑΚΥΚΛΩΣΙΜΩΝ ΥΛΙΚΩΝ</t>
  </si>
  <si>
    <t>63-6673.0000</t>
  </si>
  <si>
    <t>ΠΡΟΜΗΘΕΙΑ ΑΝΤΑΛΛΑΚΤΙΚΩΝ ΥΔΡΕΥΣΗΣ ΠΛΕΟΝ ΦΠΑ</t>
  </si>
  <si>
    <t>63-7135.0002</t>
  </si>
  <si>
    <t>ΠΡΟΜΗΘΕΙΑ ΓΕΝΝΗΤΡΙΑΣ ΔΗΜΑΡΧΕΙΟΥ</t>
  </si>
  <si>
    <t>63-7312.0003</t>
  </si>
  <si>
    <t>ΕΓΚΑΤΑΣΤΑΣΗ ΝΕΑΣ ΠΑΡΟΧΗΣ ΚΑΙ ΕΞΟΠΛΙΣΜΟΥ ΗΛΕΚΤΡΟΔΟΤΗΣΗΣ ΑΝΤΛΙΟΣΤΑΣΙΟΥ ΥΔΡΕΥΣΗΣ ΣΕ ΚΟΙΝ/ΤΑ ΟΡΧΟΜΕΝΟΥ ΣΤΗ ΘΕΣΗ "ΓΥΦΤΙΣΑ" ΠΛΕΟΝ ΦΠΑ (ΧΡΗΜ/ΣΗ ΦΙΛΟΔΗΜΟΣ ΙΙ)</t>
  </si>
  <si>
    <t>63-7312.0005</t>
  </si>
  <si>
    <t>ΚΑΤΑΣΚΕΥΗ ΑΓΩΓΟΥ ΥΔΡΕΥΣΗΣ(ΑΝΤΙΚΑΤΑΣΤΑΣΗ ΑΜΙΑΝΤΟΥ) ΣΤΗΝ ΤΚ ΟΡΧΟΜΕΝΟΥ (ΧΡΗΜ: ΣΑΕ 2001ΣΕ05500002 ΛΕΙΨΥΔΡΙΑΣ) ΠΛΕΟΝ ΦΠΑ</t>
  </si>
  <si>
    <t>ΦΠΑ 24% ΕΠΕΝΔΥΤΙΚΩΝ ΔΑΠΑΝΩΝ (ΥΠ ΥΔΡΕΥΣΗΣ) ΧΡΗΜΑΤ/ΣΗ ΣΑΕ 55 ΛΕΙΨΙΔΡΙΑΣ</t>
  </si>
  <si>
    <t>63-7341.0011</t>
  </si>
  <si>
    <t>"ΗΛΕΚΤΡΟΔΟΤΗΣΗ ΕΝΔΙΑΜΕΣΟΥ ΑΝΤΛΙΟΣΤΑΣΙΟΥ ΥΔΡΕΥΣΗΣ  ΔΕ ΑΚΡΑΙΦΝΙΑΣ" ΜΕ ΧΡΗΜ ΕΣΠΑ 2014-20 ΟΠΣ 5023674 με  ΦΠΑ 24%</t>
  </si>
  <si>
    <t>64-7131.0001</t>
  </si>
  <si>
    <t>ΠΡΟΜΗΘΕΙΑ ΜΗΧΑΝΗΜΑΤΩΝ ΕΙΔΙΚΗΣ ΧΡΗΣΗΣ ΜΕ ΤΟ ΠΡΟΓΡΑΜΜΑ ΤΟΥ ΥΠΕΣΔΑ "ΦΙΛΟΔΗΜΟΣ ΙΙ-ΠΔΕ"</t>
  </si>
  <si>
    <t>64-7132.0003</t>
  </si>
  <si>
    <t>ΠΡΟΜΗΘΕΙΑ ΣΚΑΠΤΙΚΟΥ ΜΗΧΑΝΗΜΑΤΟΣ ΜΕ ΤΟ ΠΡΟΓΡΑΜΜΑ "ΦΙΛΟΔΗΜΟΣ ΙΙ-ΠΔΕ"</t>
  </si>
  <si>
    <t>64-7132.0004</t>
  </si>
  <si>
    <t>ΠΡΟΜΗΘΕΙΑ ΗΜΙΦΟΡΤΗΓΟΥ 4χ4 ΜΕ ΤΟ ΠΡΟΓΡΑΜΜΑ "ΦΙΛΟΔΗΜΟΣ ΙΙ-ΠΔΕ"</t>
  </si>
  <si>
    <t>64-7135.0001</t>
  </si>
  <si>
    <t>ΠΡΟΜΗΘΕΙΑ -ΤΟΠΟΘΕΤΗΣΗ ΕΞΟΠΛΙΣΜΟΥ ΓΙΑ ΤΗΝ ΑΝΑΒΑΘΜΙΣΗ ΠΑΙΔΙΚΩΝ ΧΑΡΩΝ ΤΟΥ ΔΗΜΟΥ ΣΤΑ ΠΛΑΙΣΙΑ ΤΟΥ ΠΡΟΓΡΑΜΜΑΤΟΣ ΦΙΛΟΔΗΜΟΣ ΙΙ-ΠΔΕ( ΣΑΕ:055 2017ΣΕ05500010)</t>
  </si>
  <si>
    <t>64-7135.0002</t>
  </si>
  <si>
    <t>ΠΡΟΜΗΘΕΙΑ ΚΑΙ ΤΟΠΟΘΕΤΗΣΗ ΣΤΑΣΕΩΝ ΑΣΤΙΚΗΣ ΣΥΓΚΟΙΝΩΝΙΑΣ (ΧΡΗΜ ΦΙΛΟΔΗΜΟΣ ΙΙ ΠΔΕ-ΣΑΕ 2017ΣΕ05500010)</t>
  </si>
  <si>
    <t>64-7311.0000</t>
  </si>
  <si>
    <t>ΕΝΕΡΓΕΙΑΚΗ ΑΝΑΒΑΘΜΙΣΗ ΔΗΜΑΡΧΕΙΟΥ ΟΡΧΟΜΕΝΟΥ (Χρημ/ση Ε.Π. ΣΤΕΡΕΑ ΕΛΛΔΑ 2014-2020)</t>
  </si>
  <si>
    <t>64-7311.0001</t>
  </si>
  <si>
    <t>ΕΝΕΡΓΕΙΑΚΗ ΑΝΑΒΑΘΜΙΣΗ 2ου ΓΥΜΝΑΣΙΟΥ ΟΡΧΟΜΕΝΟΥ (Χρημ/ση Ε.Π. ΣΤΕΡΕΑ ΕΛΛΔΑ 2014-2020)</t>
  </si>
  <si>
    <t>64-7311.0002</t>
  </si>
  <si>
    <t>ΕΝΕΡΓΕΙΑΚΗ ΑΝΑΒΑΘΜΙΣΗ 1ου ΓΥΜΝΑΣΙΟΥ ΟΡΧΟΜΕΝΟΥ (Χρημ/ση Ε.Π. ΣΤΕΡΕΑ ΕΛΛΔΑ 2014-2020)</t>
  </si>
  <si>
    <t>64-7321.0001</t>
  </si>
  <si>
    <t>ΑΡΧΑΙΟΛΟΓΙΚΟ ΠΑΡΚΟ ΟΡΧΟΜΕΝΟΥ ΒΟΙΩΤΙΑΣ,ΑΠΟΚΑΤΑΣΤΑΣΗ ΚΤΗΡΙΟΥ ΚΕΛΙΩΝ-ΠΡΕΣΒΥΤΕΡΙΟΥ ΙΕΡΟΥ ΝΑΟΥ ΠΑΝΑΓΙΑΣ ΣΚΡΙΠΟΥΣ (ΣΑΕΠ 066/2019ΕΠ066000028) ΠΔΕ</t>
  </si>
  <si>
    <t>64-7321.0002</t>
  </si>
  <si>
    <t>ΑΡΧΑΙΟΛΟΓΙΚΟ ΠΑΡΚΟ ΟΡΧΟΜΕΝΟΥ ΒΟΙΩΤΙΑΣ,ΠΕΡΙΟΧΗ ΙΕΡΟΥ ΝΑΟΥ ΠΑΝΑΓΙΑΣ ΣΚΡΙΠΟΥΣ(ΣΑΕΠ 066/ 2019ΕΠ06600029) ΠΔΕ</t>
  </si>
  <si>
    <t>64-7323.0000</t>
  </si>
  <si>
    <t>ΑΡΧΑΙΟΛΟΓΙΚΟ ΠΑΡΚΟ ΟΡΧΟΜΕΝΟΥ Α΄ΦΑΣΗ ΔΡΟΜΟΙ Μινύα-Ακροπόλεως ΧΡΗΜ:Π.Δ.Ε. ΣΑΕΠ 066</t>
  </si>
  <si>
    <t>64-7323.0001</t>
  </si>
  <si>
    <t>ΒΕΛΤΙΩΣΗ ΠΡΟΣΒΑΣΗΣ ΑΓΡΟΤΙΚΗΣ ΟΔΟΠΙΙΙΑΣ ΣΤΗΝ ΑΝΑΔΑΣΜΩΤΕΑ ΠΕΡΙΟΧΗ ΤΟΥ ΔΗΜΟΥ ΟΡΧΟΜΕΝΟΥ (ΧΡΗΜ:(ΠΑΑ)2014-2020 {ΟΠΣ:6173845 ΣΑ 082/1}</t>
  </si>
  <si>
    <t>64-7323.0002</t>
  </si>
  <si>
    <t>ΑΡΧΑΙΟΛΟΓΙΚΟ ΠΑΡΚΟ ΟΡΧΟΜΕΝΟΥ Β΄ΦΑΣΗ :ΠΕΡΙΒΑΛΛΟΝ ΧΩΡΟΣ  ΧΡΗΜ:Π.Δ.Ε. ΣΑΕΠ 066(2018ΕΠ066000045)</t>
  </si>
  <si>
    <t>64-7323.0003</t>
  </si>
  <si>
    <t>ΚΑΤΑΣΚΕΥΗ ΝΕΑΣ ΧΑΡΑΞΗΣ ΟΔΟΥ &amp; ΓΕΦΥΡΑΣ ΣΤΗ ΘΕΣΗ ΔΙΠΟΤΙ ΣΤΗ Τ.Κ. ΠΑΥΛΟΥ ΤΟΥ ΔΗΜΟΥ ΟΡΧΟΜΕΝΟΥ(ΣΑΕΠ 066/2019ΕΠ06600002)</t>
  </si>
  <si>
    <t>64-7323.0004</t>
  </si>
  <si>
    <t>ΔΗΜΟΤΙΚΗ ΟΔΟΣ ΚΟΙΝ. ΚΟΚΚΙΝΟΥ ΤΜΗΜΑ ΑΠΟ ΑΚΡΑΙΦΝΙΟ ΠΡΟΣ ΣΚΟΠΟΝΕΡΙΑ (ΣΑΕΠ 066/2018ΕΠ06600060)</t>
  </si>
  <si>
    <t>64-7323.0105</t>
  </si>
  <si>
    <t>ΚΑΤΑΣΚΕΥΗ ΠΡΟΣΒΑΣΕΩΝ ΑΜΕΑ ΣΤΑ ΠΕΖΟΔΡΟΜΙΑ ΤΗΣ ΚΟΙΝΟΤΗΤΑΣ ΟΡΧΟΜΕΝΟΥ(ΧΡΗΜ:ΦΙΛΟΔΗΜΟΣ ΙΙ)</t>
  </si>
  <si>
    <t>64-7333.0001</t>
  </si>
  <si>
    <t>ΣΥΝΤΗΡΗΣΗ ΑΓΡΟΤΙΚΗΣ ΟΔΟΠΟΙΙΑΣ Δ.Ε. ΟΡΧΟΜΕΝΟΥ ΣΤΟ ΔΗΜΟ ΟΡΧΟΜΕΝΟΥ ΓΙΑ ΤΑ ΕΤΗ 2017-18 (Α' ΦΑΣΗ)  "ΧΡΗΜ :ΣΑΕ 566 Π.Δ.Ε."</t>
  </si>
  <si>
    <t>64-7333.0002</t>
  </si>
  <si>
    <t>ΣΥΝΤΗΡΗΣΗ ΔΗΜΟΤΙΚΗΣ ΟΔΟΠΟΙΙΑΣ (ΧΡΗΜ:ΦΙΛΟΔΗΜΟΣΙΙ)</t>
  </si>
  <si>
    <t>64-7341.0004</t>
  </si>
  <si>
    <t>ΚΑΤΑΣΚΕΥΗ ΚΑΙ ΣΥΝΤΗΡΗΣΗ ΑΣΤΙΚΗΣ ΟΔΟΠΟΙΙΑΣ ΣΤΗ Δ.Κ. ΟΡΧΟΜΕΝΟΥ (ΧΡΗΜ:ΠΡΟΓΡΑΜΜΑ ΑΓΡΟΤΙΚΗΣ ΑΝΑΠΤΥΞΗΣ (ΠΑΑ)2014-20 (CLLD/LEADER)</t>
  </si>
  <si>
    <t>69-6117.0001</t>
  </si>
  <si>
    <t>ΑΜΟΙΒΗ ΓΙΑ ΠΙΣΤΟΠΟΙΗΣΗ ΠΑΙΔΙΚΩΝ ΧΑΡΩΝ</t>
  </si>
  <si>
    <t>69-6265.0001</t>
  </si>
  <si>
    <t>Συντήρηση και επισκευή επίπλων και λοιπού εξοπλισμού σκευών και λοιπού εξοπλισμού</t>
  </si>
  <si>
    <t>69-6275.0001</t>
  </si>
  <si>
    <t xml:space="preserve">Δαπάνες συντήρησης &amp; καθαρισμού φρεατίων Ομβριων Υδατων </t>
  </si>
  <si>
    <t>ΣΥΝΟΛΑ</t>
  </si>
  <si>
    <t>15-7413.0002</t>
  </si>
  <si>
    <t>15-8113.0000</t>
  </si>
  <si>
    <t>25-7135.0005</t>
  </si>
  <si>
    <t>25-8121.0002</t>
  </si>
  <si>
    <t>30-6234.0002</t>
  </si>
  <si>
    <t>30-6331.0002</t>
  </si>
  <si>
    <t>30-7131.0007</t>
  </si>
  <si>
    <t>30-7323.0100</t>
  </si>
  <si>
    <t>30-7323.0104</t>
  </si>
  <si>
    <t>30-7325.0001</t>
  </si>
  <si>
    <t>30-7413.0011</t>
  </si>
  <si>
    <t>30-7413.1010</t>
  </si>
  <si>
    <t>40-7111.0001</t>
  </si>
  <si>
    <t>40-7111.0002</t>
  </si>
  <si>
    <t>40-7421.0003</t>
  </si>
  <si>
    <t>40-7421.0013</t>
  </si>
  <si>
    <t>63-7341.0002</t>
  </si>
  <si>
    <t>63-7341.0003</t>
  </si>
  <si>
    <t>63-7341.0007</t>
  </si>
  <si>
    <t>63-7341.0009</t>
  </si>
  <si>
    <t>63-7341.0010</t>
  </si>
  <si>
    <t>69-6054.0001</t>
  </si>
  <si>
    <t>70-6054.0002</t>
  </si>
  <si>
    <t>70-6263.0000</t>
  </si>
  <si>
    <t>70-7135.1000</t>
  </si>
  <si>
    <t>Προμήθεια πάγιου εξοπλισμού για εγκαταστάσεις άρδευσης -(ΚΑΠ Επενδύσεων 2020 12.653,52 ευρώ με ΦΠΑ 24%)</t>
  </si>
  <si>
    <t>Ειδική εισφορά υπέρ πράσινου ταμείου για εκτέλεση έργων σε δασικές περιοχές.</t>
  </si>
  <si>
    <t>Αγροτική οδοποιϊα σε ΤΚ Παύλου (Χρημ/ση ΑΠΕ:37.380,75)</t>
  </si>
  <si>
    <t>"Αντικατάσταση εξωτερικών δικτύων ύδρευσης Ακραιφνίας" με χρημ/ση ΕΣΠΑ 2014-2020 ΟΠΣ 5023674 ,ε απαλλαγή ΦΠΑ ως Ν.2859/00 άρθρο 38α.</t>
  </si>
  <si>
    <t>Ολοκλήρωση δικτύου αποχέτευσης οικισμού Ορχομενού, αναβάθμιση ΚΕΛ &amp; Αγωγός απαγωγής επεξ/νων λυμάτων Β' φάση (ολοκλήρωση) ορχομενού ΕΣΠΑ 2014-2020, ΠΔΕ χωρίς ΦΠΑ Ν.2859/00.</t>
  </si>
  <si>
    <t>"Αποκατάσταση του παλαιού δικτύου αποχέτευσης ακάθαρτων του οικισμού του ορχομενού" (Με χρημ/ση ΕΣΠΑ 2014-2020 Απαλλαγή ΦΠΑ Ν.2859/00).</t>
  </si>
  <si>
    <t>Υπηρεσίες τεχνικού συμβούλου για κατασκευή περγου 02,63.7341,0002 Χρημ.: ΕΣΠΑ 2014-2020 Συμβ.:286.347,69 Ευρώ ΚΑΕ 06,00,1328.0012 Πλέον ΦΠΑ 24%.</t>
  </si>
  <si>
    <t>Ολοκλήρωση δικτύου αποχέτευσης οικισμού ορχομενού &amp; εργασίες αποπεράτωσης - αναβάθμισης Κελ αντλιοστασίου ακάθαρτων Χρημ.: ΕΣΠΑ (06,00,1328.0011).</t>
  </si>
  <si>
    <t>Πρ'αξεις αναλογισμού αδιάνοιχτων οδών (Χρημ.Τ.Α.Π.).</t>
  </si>
  <si>
    <t>Εργασίες εφαρμογής σχεδίου πόλης (Χρημ.Τ.Α.Π.).</t>
  </si>
  <si>
    <t>Απαλλοτρίωση οικοπέδου για διάνυξη οδού σε ιδιοκτησία Άννας &amp; Νικολέετας Γούλα (Χρημ/ση : Τ.Α.Π.).</t>
  </si>
  <si>
    <t>Απαλλοτρίωση οικοπέδου για διάνυξη οδού σε Ακραίφνιο (Χρημ.: ΤΑΠ 9.700,72 ΕΙΣΦ.Ποπεοδ.: 2.509,28 Ευρώ, Προσωρινή εκτίμηση απολοτρ.12.210,00).</t>
  </si>
  <si>
    <t>Μελέτη για την τοπογραφική αποτύπωση και εφαρμογή της διανομής οικοπέδων στο Τα.Δ. Κάστρου (ΧΡΗΜ.: ΚΑΠ ΠΟΕ 3.394,22 ευρώ).</t>
  </si>
  <si>
    <t>Μελέτη περιβαλλοντολογικής αδειοδότησης έργου "Κατασκευή νέας χάραξης οδού και γέφυρας στη θέση Διπότης" (Χρημ.: ΚΑΠ Επενδ.ΠΟΕ: 4.574,48 Ευρώ).</t>
  </si>
  <si>
    <t>Ηλεκτροφωτισμός αρχαίου κάστρου σε ΤΚ Πύργου (Χρημ.:ΚΑΠ επενδύσεων ΠΟΕ 8.098,33).</t>
  </si>
  <si>
    <t>Διαμόρφωση εισόδου της ΤΚ Καρυάς (Χρημ.: ΚΑΠ Επενδ.ΠΟΕ: 8193,73).</t>
  </si>
  <si>
    <t>Μηχανήματα &amp; λοιπός εξοπλισμός για τις ανάγκες της πυροπροστασίας (ΧΡΗΜ: ΥΠΕΣΔΑ - Πυροπροστασία).</t>
  </si>
  <si>
    <t>Μίσθωση μηχανημάτων για την κάλυψη δράσεων πυροπροστασίας (Χρήμ.: ΥΠ.ΕΣ.ΔΑ.Πυροπροστασία).</t>
  </si>
  <si>
    <t>Αγορές κτιρίων τεχνικών έργων &amp; προμήθειες παγίων ΥΠΗΡΕΣΙΑΣ ΑΡΔΕΥΣΗΣ (ΧΡΗΜ/ΣΗ ΑΠΕ ΤΚ ΚΑΣΤΡΟΥ).</t>
  </si>
  <si>
    <t>Αμοιβές και Εξοδα τρίτων, Παροχές Τρίτων.</t>
  </si>
  <si>
    <t>ΜΕΛΕΤΗ ΓΙΑ ΕΡΓΑ ΤΟΠΙΚΗΣ ΑΝΑΠΤΥΞΗΣ &amp; ΚΟΙΝΩΝΙΚΗΣ ΥΠΟΣΤΗΡΙΞΗΣ ΣΕ ΚΟΙΝΩΤΗΤΑΚΑΣΤΡΟΥ (ΧΡΗΜ/ΣΗ Α.Π.Ε. 21.598,17 ΕΥΡΩ).</t>
  </si>
  <si>
    <t>Ασφαλιστικές εισφορές απασχόλησης προσωπικού στα πλαίσια προγράμματος "Κοινωνικής Εργασίας" με επιχ.απο ΟΑΕΔ.</t>
  </si>
  <si>
    <t>70-6041.0003</t>
  </si>
  <si>
    <t>Τακτικές αποδοχές έκτακτων για κάλυψη αναγκών πυροπροστασίας.</t>
  </si>
  <si>
    <t>Εισφορές εργοδότη Υπέρ ΙΚΑ έκτακτων αναγκών πυροπροστασίας.</t>
  </si>
  <si>
    <t>Λοιπός πάγιος εξοπλισμός δράσεων πυροπροστασίας.</t>
  </si>
  <si>
    <t>Συντήρηση &amp; επισκευή μεταφορικών μέσων (για κάλυψη δράσεων πυροπροστασίας με Χρημ/ση ΥΠΕΔΣΑ).</t>
  </si>
  <si>
    <t>ΣΥΝΟΛΟ</t>
  </si>
  <si>
    <t>30-7122.0001</t>
  </si>
  <si>
    <t>Αγορά οικοπέδου-κτισμάτων σε ΤΚ Παύλου Χρημ/ση : Α.Π.Ε.</t>
  </si>
  <si>
    <t>30-7135.0017</t>
  </si>
  <si>
    <t>Προμήθεια Συστημάτων Συναγερμού &amp; παρακολούθησης εγκαταστάσεων Κ.Ε.Λ. Κοινότητας Ορχομενού (Χρημ/ση ΚΑΠ Επενδύσεων ΠΟΕ)</t>
  </si>
  <si>
    <t>ΙΔΙΟΣ ΚΩΔΙΚΟΣ ΚΑ ΔΑΠ.</t>
  </si>
  <si>
    <t>63-8224.0005</t>
  </si>
  <si>
    <t>ΦΠΑ 24% Επενδυτικών Δαπανών (Υπηρεσίας Ύδρευσης-Αποχ/σης με Χρημ/ση Φιλόδημος ΙΙ Έκτακτη Χρημ/ση πρωτ.: 30292/19-04-19)</t>
  </si>
  <si>
    <t>25,7135,0005</t>
  </si>
  <si>
    <t>ΠΑΓΙΟΣ ΕΞΠΛΙΣΜΟΣ ΥΔΡΕΥΣΗΣ</t>
  </si>
  <si>
    <t>ΠΡΟΤΑΘΕΝΤΑ ΑΡΧΙΚΟ</t>
  </si>
  <si>
    <t>25-7313,0147</t>
  </si>
  <si>
    <t>ΚΑΤΑΣΚΕΥΗ Φ/Β ΣΤΑΘΜΟΥ ΠΑΡΑΓΩΓΗΣ ΡΕΥΜΑΤΟΣ ΑΠΌ Α.Π.Ε. ΓΙΑ ΤΙΣ ΑΝΑΓΚΕΣ ΥΠΗΡΕΣΙΑΣ ΑΡΔΕΥΣΗΣ (ΧΡΗΜ: ΚΑΠ ΕΠΕΝΔΥΣΕΩΝ 21)</t>
  </si>
  <si>
    <t>Πράξεις αναλογισμού αδιάνοιχτων οδών (Χρημ.Τ.Α.Π.).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</si>
</sst>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indexed="8"/>
      <name val="Microsoft Sans Serif"/>
      <family val="2"/>
      <charset val="161"/>
    </font>
    <font>
      <b/>
      <sz val="8.25"/>
      <color indexed="8"/>
      <name val="Microsoft Sans Serif"/>
      <family val="2"/>
      <charset val="161"/>
    </font>
    <font>
      <b/>
      <u/>
      <sz val="16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9"/>
      <color indexed="63"/>
      <name val="Times New Roman Greek"/>
      <charset val="161"/>
    </font>
    <font>
      <b/>
      <sz val="10"/>
      <color indexed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indexed="63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9" fillId="0" borderId="1" xfId="0" applyNumberFormat="1" applyFont="1" applyFill="1" applyBorder="1" applyAlignment="1" applyProtection="1"/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 readingOrder="1"/>
    </xf>
    <xf numFmtId="4" fontId="6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/>
    </xf>
    <xf numFmtId="0" fontId="9" fillId="0" borderId="1" xfId="0" applyNumberFormat="1" applyFont="1" applyFill="1" applyBorder="1" applyAlignment="1" applyProtection="1">
      <alignment wrapText="1" shrinkToFit="1"/>
    </xf>
    <xf numFmtId="4" fontId="9" fillId="0" borderId="1" xfId="0" applyNumberFormat="1" applyFont="1" applyFill="1" applyBorder="1" applyAlignment="1" applyProtection="1">
      <alignment horizontal="right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left" vertical="center" wrapText="1" shrinkToFit="1"/>
    </xf>
    <xf numFmtId="164" fontId="5" fillId="0" borderId="1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4" fontId="10" fillId="0" borderId="1" xfId="0" applyNumberFormat="1" applyFont="1" applyFill="1" applyBorder="1" applyAlignment="1">
      <alignment horizontal="right" vertical="top"/>
    </xf>
    <xf numFmtId="49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0" fillId="0" borderId="1" xfId="0" applyBorder="1" applyAlignment="1">
      <alignment horizontal="right"/>
    </xf>
    <xf numFmtId="49" fontId="7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4" fontId="5" fillId="0" borderId="1" xfId="0" applyNumberFormat="1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>
      <alignment horizontal="right" wrapText="1"/>
    </xf>
    <xf numFmtId="4" fontId="13" fillId="0" borderId="1" xfId="0" applyNumberFormat="1" applyFont="1" applyBorder="1"/>
    <xf numFmtId="0" fontId="13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3" fontId="0" fillId="0" borderId="1" xfId="0" applyNumberFormat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 applyProtection="1">
      <alignment vertical="top"/>
    </xf>
    <xf numFmtId="0" fontId="9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top"/>
    </xf>
    <xf numFmtId="0" fontId="5" fillId="2" borderId="1" xfId="0" applyFont="1" applyFill="1" applyBorder="1" applyAlignment="1" applyProtection="1">
      <alignment wrapText="1"/>
    </xf>
    <xf numFmtId="4" fontId="5" fillId="2" borderId="1" xfId="0" applyNumberFormat="1" applyFont="1" applyFill="1" applyBorder="1" applyProtection="1"/>
    <xf numFmtId="164" fontId="5" fillId="2" borderId="1" xfId="0" applyNumberFormat="1" applyFont="1" applyFill="1" applyBorder="1" applyAlignment="1" applyProtection="1">
      <alignment vertical="center"/>
    </xf>
    <xf numFmtId="4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 applyProtection="1">
      <alignment horizontal="left" vertical="center" wrapText="1" shrinkToFit="1"/>
    </xf>
    <xf numFmtId="4" fontId="13" fillId="2" borderId="1" xfId="0" applyNumberFormat="1" applyFont="1" applyFill="1" applyBorder="1"/>
    <xf numFmtId="4" fontId="12" fillId="2" borderId="1" xfId="0" applyNumberFormat="1" applyFont="1" applyFill="1" applyBorder="1" applyAlignment="1" applyProtection="1">
      <alignment horizontal="right" vertical="center"/>
    </xf>
    <xf numFmtId="4" fontId="12" fillId="2" borderId="1" xfId="0" applyNumberFormat="1" applyFont="1" applyFill="1" applyBorder="1" applyProtection="1"/>
    <xf numFmtId="4" fontId="12" fillId="2" borderId="1" xfId="0" applyNumberFormat="1" applyFont="1" applyFill="1" applyBorder="1" applyAlignment="1">
      <alignment wrapText="1"/>
    </xf>
    <xf numFmtId="4" fontId="14" fillId="2" borderId="1" xfId="0" applyNumberFormat="1" applyFont="1" applyFill="1" applyBorder="1" applyAlignment="1">
      <alignment horizontal="right" vertical="top"/>
    </xf>
    <xf numFmtId="4" fontId="12" fillId="2" borderId="1" xfId="0" applyNumberFormat="1" applyFont="1" applyFill="1" applyBorder="1" applyAlignment="1">
      <alignment horizontal="right" vertical="top"/>
    </xf>
    <xf numFmtId="4" fontId="12" fillId="2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pane ySplit="3" topLeftCell="A13" activePane="bottomLeft" state="frozen"/>
      <selection pane="bottomLeft" activeCell="F4" sqref="F4"/>
    </sheetView>
  </sheetViews>
  <sheetFormatPr defaultRowHeight="15" x14ac:dyDescent="0.25"/>
  <cols>
    <col min="1" max="1" width="3" bestFit="1" customWidth="1"/>
    <col min="2" max="2" width="12.7109375" bestFit="1" customWidth="1"/>
    <col min="3" max="3" width="48" customWidth="1"/>
    <col min="4" max="4" width="38" bestFit="1" customWidth="1"/>
    <col min="5" max="5" width="11" bestFit="1" customWidth="1"/>
    <col min="6" max="6" width="18.140625" bestFit="1" customWidth="1"/>
    <col min="7" max="7" width="22.42578125" bestFit="1" customWidth="1"/>
  </cols>
  <sheetData>
    <row r="1" spans="1:7" ht="21" x14ac:dyDescent="0.25">
      <c r="A1" s="1"/>
      <c r="B1" s="3"/>
      <c r="C1" s="3"/>
      <c r="D1" s="4" t="s">
        <v>0</v>
      </c>
      <c r="E1" s="3"/>
      <c r="F1" s="1"/>
      <c r="G1" s="1"/>
    </row>
    <row r="2" spans="1:7" x14ac:dyDescent="0.25">
      <c r="A2" s="1"/>
      <c r="B2" s="71" t="s">
        <v>1</v>
      </c>
      <c r="C2" s="72" t="s">
        <v>2</v>
      </c>
      <c r="D2" s="73" t="s">
        <v>3</v>
      </c>
      <c r="E2" s="74"/>
      <c r="F2" s="1"/>
      <c r="G2" s="1"/>
    </row>
    <row r="3" spans="1:7" x14ac:dyDescent="0.25">
      <c r="A3" s="1"/>
      <c r="B3" s="71"/>
      <c r="C3" s="72"/>
      <c r="D3" s="2" t="s">
        <v>4</v>
      </c>
      <c r="E3" s="2" t="s">
        <v>5</v>
      </c>
      <c r="F3" s="35" t="s">
        <v>6</v>
      </c>
      <c r="G3" s="35" t="s">
        <v>7</v>
      </c>
    </row>
    <row r="4" spans="1:7" ht="38.25" x14ac:dyDescent="0.25">
      <c r="A4" s="1">
        <v>1</v>
      </c>
      <c r="B4" s="16" t="s">
        <v>8</v>
      </c>
      <c r="C4" s="16" t="s">
        <v>9</v>
      </c>
      <c r="D4" s="29">
        <v>15000</v>
      </c>
      <c r="E4" s="25">
        <v>0</v>
      </c>
      <c r="F4" s="36">
        <v>15000</v>
      </c>
      <c r="G4" s="33" t="s">
        <v>10</v>
      </c>
    </row>
    <row r="5" spans="1:7" ht="25.5" x14ac:dyDescent="0.25">
      <c r="A5" s="1">
        <v>2</v>
      </c>
      <c r="B5" s="44" t="s">
        <v>11</v>
      </c>
      <c r="C5" s="7" t="s">
        <v>12</v>
      </c>
      <c r="D5" s="5">
        <v>5700</v>
      </c>
      <c r="E5" s="6"/>
      <c r="F5" s="36">
        <v>5700</v>
      </c>
      <c r="G5" s="33" t="s">
        <v>10</v>
      </c>
    </row>
    <row r="6" spans="1:7" ht="38.25" x14ac:dyDescent="0.25">
      <c r="A6" s="1">
        <v>3</v>
      </c>
      <c r="B6" s="44" t="s">
        <v>13</v>
      </c>
      <c r="C6" s="7" t="s">
        <v>14</v>
      </c>
      <c r="D6" s="5">
        <v>6286.8899999999994</v>
      </c>
      <c r="E6" s="6"/>
      <c r="F6" s="36">
        <v>30399.52</v>
      </c>
      <c r="G6" s="33"/>
    </row>
    <row r="7" spans="1:7" ht="25.5" x14ac:dyDescent="0.25">
      <c r="A7" s="1">
        <v>4</v>
      </c>
      <c r="B7" s="45" t="s">
        <v>15</v>
      </c>
      <c r="C7" s="23" t="s">
        <v>16</v>
      </c>
      <c r="D7" s="24">
        <v>10000</v>
      </c>
      <c r="E7" s="25">
        <v>0</v>
      </c>
      <c r="F7" s="36">
        <v>10000</v>
      </c>
      <c r="G7" s="33" t="s">
        <v>10</v>
      </c>
    </row>
    <row r="8" spans="1:7" ht="25.5" x14ac:dyDescent="0.25">
      <c r="A8" s="1">
        <v>5</v>
      </c>
      <c r="B8" s="44" t="s">
        <v>17</v>
      </c>
      <c r="C8" s="7" t="s">
        <v>18</v>
      </c>
      <c r="D8" s="5">
        <v>10500</v>
      </c>
      <c r="E8" s="6"/>
      <c r="F8" s="36">
        <v>0</v>
      </c>
      <c r="G8" s="33"/>
    </row>
    <row r="9" spans="1:7" ht="25.5" x14ac:dyDescent="0.25">
      <c r="A9" s="1">
        <v>6</v>
      </c>
      <c r="B9" s="46" t="s">
        <v>17</v>
      </c>
      <c r="C9" s="7" t="s">
        <v>18</v>
      </c>
      <c r="D9" s="5">
        <v>10500</v>
      </c>
      <c r="E9" s="6"/>
      <c r="F9" s="36">
        <v>0</v>
      </c>
      <c r="G9" s="33" t="s">
        <v>19</v>
      </c>
    </row>
    <row r="10" spans="1:7" ht="25.5" x14ac:dyDescent="0.25">
      <c r="A10" s="1">
        <v>7</v>
      </c>
      <c r="B10" s="44" t="s">
        <v>20</v>
      </c>
      <c r="C10" s="7" t="s">
        <v>21</v>
      </c>
      <c r="D10" s="5">
        <v>7898.7900000000009</v>
      </c>
      <c r="E10" s="6"/>
      <c r="F10" s="5">
        <v>7898.7900000000009</v>
      </c>
      <c r="G10" s="33" t="s">
        <v>10</v>
      </c>
    </row>
    <row r="11" spans="1:7" ht="38.25" x14ac:dyDescent="0.25">
      <c r="A11" s="1">
        <v>8</v>
      </c>
      <c r="B11" s="45" t="s">
        <v>22</v>
      </c>
      <c r="C11" s="23" t="s">
        <v>23</v>
      </c>
      <c r="D11" s="24">
        <v>5000</v>
      </c>
      <c r="E11" s="25">
        <v>0</v>
      </c>
      <c r="F11" s="36">
        <v>0</v>
      </c>
      <c r="G11" s="33" t="s">
        <v>24</v>
      </c>
    </row>
    <row r="12" spans="1:7" ht="38.25" x14ac:dyDescent="0.25">
      <c r="A12" s="1">
        <v>9</v>
      </c>
      <c r="B12" s="44" t="s">
        <v>25</v>
      </c>
      <c r="C12" s="7" t="s">
        <v>26</v>
      </c>
      <c r="D12" s="5">
        <v>23323.93</v>
      </c>
      <c r="E12" s="6"/>
      <c r="F12" s="36">
        <v>9931.93</v>
      </c>
      <c r="G12" s="33"/>
    </row>
    <row r="13" spans="1:7" ht="25.5" x14ac:dyDescent="0.25">
      <c r="A13" s="1">
        <v>10</v>
      </c>
      <c r="B13" s="46" t="s">
        <v>27</v>
      </c>
      <c r="C13" s="7" t="s">
        <v>28</v>
      </c>
      <c r="D13" s="5">
        <v>2278</v>
      </c>
      <c r="E13" s="6"/>
      <c r="F13" s="36">
        <v>0</v>
      </c>
      <c r="G13" s="33" t="s">
        <v>29</v>
      </c>
    </row>
    <row r="14" spans="1:7" ht="63.75" x14ac:dyDescent="0.25">
      <c r="A14" s="1">
        <v>11</v>
      </c>
      <c r="B14" s="46" t="s">
        <v>30</v>
      </c>
      <c r="C14" s="7" t="s">
        <v>31</v>
      </c>
      <c r="D14" s="5">
        <v>35573.519999999997</v>
      </c>
      <c r="E14" s="6"/>
      <c r="F14" s="36">
        <v>194200</v>
      </c>
      <c r="G14" s="33"/>
    </row>
    <row r="15" spans="1:7" ht="25.5" x14ac:dyDescent="0.25">
      <c r="A15" s="1">
        <v>12</v>
      </c>
      <c r="B15" s="46" t="s">
        <v>32</v>
      </c>
      <c r="C15" s="7" t="s">
        <v>33</v>
      </c>
      <c r="D15" s="5"/>
      <c r="E15" s="6"/>
      <c r="F15" s="36"/>
      <c r="G15" s="33"/>
    </row>
    <row r="16" spans="1:7" ht="51" x14ac:dyDescent="0.25">
      <c r="A16" s="1">
        <v>13</v>
      </c>
      <c r="B16" s="46" t="s">
        <v>34</v>
      </c>
      <c r="C16" s="7" t="s">
        <v>35</v>
      </c>
      <c r="D16" s="5">
        <v>3755.48</v>
      </c>
      <c r="E16" s="6"/>
      <c r="F16" s="5">
        <v>3755.48</v>
      </c>
      <c r="G16" s="33" t="s">
        <v>10</v>
      </c>
    </row>
    <row r="17" spans="1:7" ht="25.5" x14ac:dyDescent="0.25">
      <c r="A17" s="1">
        <v>14</v>
      </c>
      <c r="B17" s="46" t="s">
        <v>36</v>
      </c>
      <c r="C17" s="7" t="s">
        <v>37</v>
      </c>
      <c r="D17" s="5"/>
      <c r="E17" s="6"/>
      <c r="F17" s="36">
        <v>9586.34</v>
      </c>
      <c r="G17" s="33"/>
    </row>
    <row r="18" spans="1:7" ht="38.25" x14ac:dyDescent="0.25">
      <c r="A18" s="1">
        <v>15</v>
      </c>
      <c r="B18" s="47" t="s">
        <v>38</v>
      </c>
      <c r="C18" s="7" t="s">
        <v>39</v>
      </c>
      <c r="D18" s="5">
        <v>47951.59</v>
      </c>
      <c r="E18" s="6"/>
      <c r="F18" s="5">
        <v>47951.59</v>
      </c>
      <c r="G18" s="33" t="s">
        <v>10</v>
      </c>
    </row>
    <row r="19" spans="1:7" ht="25.5" x14ac:dyDescent="0.25">
      <c r="A19" s="1">
        <v>16</v>
      </c>
      <c r="B19" s="46" t="s">
        <v>40</v>
      </c>
      <c r="C19" s="7" t="s">
        <v>41</v>
      </c>
      <c r="D19" s="5">
        <v>10510.52</v>
      </c>
      <c r="E19" s="6"/>
      <c r="F19" s="5">
        <v>10510.52</v>
      </c>
      <c r="G19" s="33" t="s">
        <v>10</v>
      </c>
    </row>
    <row r="20" spans="1:7" ht="38.25" x14ac:dyDescent="0.25">
      <c r="A20" s="1">
        <v>17</v>
      </c>
      <c r="B20" s="46" t="s">
        <v>42</v>
      </c>
      <c r="C20" s="7" t="s">
        <v>43</v>
      </c>
      <c r="D20" s="5">
        <v>35510.189999999995</v>
      </c>
      <c r="E20" s="6"/>
      <c r="F20" s="5">
        <v>35510.189999999995</v>
      </c>
      <c r="G20" s="33" t="s">
        <v>10</v>
      </c>
    </row>
    <row r="21" spans="1:7" ht="38.25" x14ac:dyDescent="0.25">
      <c r="A21" s="1">
        <v>18</v>
      </c>
      <c r="B21" s="46" t="s">
        <v>44</v>
      </c>
      <c r="C21" s="7" t="s">
        <v>45</v>
      </c>
      <c r="D21" s="5">
        <v>35785.67</v>
      </c>
      <c r="E21" s="6"/>
      <c r="F21" s="5">
        <v>35785.67</v>
      </c>
      <c r="G21" s="33" t="s">
        <v>10</v>
      </c>
    </row>
    <row r="22" spans="1:7" ht="25.5" x14ac:dyDescent="0.25">
      <c r="A22" s="1">
        <v>19</v>
      </c>
      <c r="B22" s="46" t="s">
        <v>46</v>
      </c>
      <c r="C22" s="7" t="s">
        <v>47</v>
      </c>
      <c r="D22" s="5">
        <v>7211.9400000000005</v>
      </c>
      <c r="E22" s="6"/>
      <c r="F22" s="5">
        <v>7211.9400000000005</v>
      </c>
      <c r="G22" s="33" t="s">
        <v>10</v>
      </c>
    </row>
    <row r="23" spans="1:7" ht="25.5" x14ac:dyDescent="0.25">
      <c r="A23" s="1">
        <v>20</v>
      </c>
      <c r="B23" s="46" t="s">
        <v>48</v>
      </c>
      <c r="C23" s="7" t="s">
        <v>49</v>
      </c>
      <c r="D23" s="5">
        <v>10302.76</v>
      </c>
      <c r="E23" s="6"/>
      <c r="F23" s="36">
        <v>162566.15</v>
      </c>
      <c r="G23" s="33"/>
    </row>
    <row r="24" spans="1:7" ht="38.25" x14ac:dyDescent="0.25">
      <c r="A24" s="1">
        <v>21</v>
      </c>
      <c r="B24" s="46" t="s">
        <v>50</v>
      </c>
      <c r="C24" s="7" t="s">
        <v>51</v>
      </c>
      <c r="D24" s="5">
        <v>13884.66</v>
      </c>
      <c r="E24" s="6"/>
      <c r="F24" s="36">
        <v>45378.28</v>
      </c>
      <c r="G24" s="33"/>
    </row>
    <row r="25" spans="1:7" ht="51" x14ac:dyDescent="0.25">
      <c r="A25" s="1">
        <v>22</v>
      </c>
      <c r="B25" s="46" t="s">
        <v>52</v>
      </c>
      <c r="C25" s="7" t="s">
        <v>53</v>
      </c>
      <c r="D25" s="26">
        <v>53.4</v>
      </c>
      <c r="E25" s="6"/>
      <c r="F25" s="36">
        <v>0</v>
      </c>
      <c r="G25" s="33" t="s">
        <v>29</v>
      </c>
    </row>
    <row r="26" spans="1:7" ht="25.5" x14ac:dyDescent="0.25">
      <c r="A26" s="1">
        <v>23</v>
      </c>
      <c r="B26" s="46" t="s">
        <v>54</v>
      </c>
      <c r="C26" s="7" t="s">
        <v>55</v>
      </c>
      <c r="D26" s="5">
        <v>24000</v>
      </c>
      <c r="E26" s="6"/>
      <c r="F26" s="5">
        <v>24000</v>
      </c>
      <c r="G26" s="33" t="s">
        <v>10</v>
      </c>
    </row>
    <row r="27" spans="1:7" ht="38.25" x14ac:dyDescent="0.25">
      <c r="A27" s="1">
        <v>24</v>
      </c>
      <c r="B27" s="46" t="s">
        <v>56</v>
      </c>
      <c r="C27" s="7" t="s">
        <v>57</v>
      </c>
      <c r="D27" s="5">
        <v>49913.760000000002</v>
      </c>
      <c r="E27" s="6"/>
      <c r="F27" s="36">
        <v>117786.58</v>
      </c>
      <c r="G27" s="33"/>
    </row>
    <row r="28" spans="1:7" ht="25.5" x14ac:dyDescent="0.25">
      <c r="A28" s="1">
        <v>25</v>
      </c>
      <c r="B28" s="46" t="s">
        <v>58</v>
      </c>
      <c r="C28" s="7" t="s">
        <v>59</v>
      </c>
      <c r="D28" s="5">
        <v>1071.6499999999996</v>
      </c>
      <c r="E28" s="6"/>
      <c r="F28" s="36">
        <v>0</v>
      </c>
      <c r="G28" s="33" t="s">
        <v>29</v>
      </c>
    </row>
    <row r="29" spans="1:7" ht="38.25" x14ac:dyDescent="0.25">
      <c r="A29" s="1">
        <v>26</v>
      </c>
      <c r="B29" s="46" t="s">
        <v>60</v>
      </c>
      <c r="C29" s="7" t="s">
        <v>61</v>
      </c>
      <c r="D29" s="5"/>
      <c r="E29" s="12"/>
      <c r="F29" s="36"/>
      <c r="G29" s="33"/>
    </row>
    <row r="30" spans="1:7" ht="25.5" x14ac:dyDescent="0.25">
      <c r="A30" s="1">
        <v>27</v>
      </c>
      <c r="B30" s="45" t="s">
        <v>62</v>
      </c>
      <c r="C30" s="23" t="s">
        <v>63</v>
      </c>
      <c r="D30" s="24">
        <v>257286.24</v>
      </c>
      <c r="E30" s="25">
        <v>0</v>
      </c>
      <c r="F30" s="37">
        <v>257286.24</v>
      </c>
      <c r="G30" s="33" t="s">
        <v>10</v>
      </c>
    </row>
    <row r="31" spans="1:7" ht="51" x14ac:dyDescent="0.25">
      <c r="A31" s="1">
        <v>28</v>
      </c>
      <c r="B31" s="45" t="s">
        <v>64</v>
      </c>
      <c r="C31" s="23" t="s">
        <v>65</v>
      </c>
      <c r="D31" s="24">
        <v>123833.56</v>
      </c>
      <c r="E31" s="25">
        <v>0</v>
      </c>
      <c r="F31" s="37">
        <v>123833.56</v>
      </c>
      <c r="G31" s="33" t="s">
        <v>10</v>
      </c>
    </row>
    <row r="32" spans="1:7" ht="38.25" x14ac:dyDescent="0.25">
      <c r="A32" s="1">
        <v>29</v>
      </c>
      <c r="B32" s="45" t="s">
        <v>66</v>
      </c>
      <c r="C32" s="23" t="s">
        <v>67</v>
      </c>
      <c r="D32" s="24">
        <v>180000</v>
      </c>
      <c r="E32" s="25">
        <v>0</v>
      </c>
      <c r="F32" s="37">
        <v>180000</v>
      </c>
      <c r="G32" s="33" t="s">
        <v>10</v>
      </c>
    </row>
    <row r="33" spans="1:7" ht="38.25" x14ac:dyDescent="0.25">
      <c r="A33" s="1">
        <v>30</v>
      </c>
      <c r="B33" s="45" t="s">
        <v>68</v>
      </c>
      <c r="C33" s="23" t="s">
        <v>69</v>
      </c>
      <c r="D33" s="24">
        <v>15000</v>
      </c>
      <c r="E33" s="25">
        <v>0</v>
      </c>
      <c r="F33" s="37">
        <v>15000</v>
      </c>
      <c r="G33" s="33" t="s">
        <v>10</v>
      </c>
    </row>
    <row r="34" spans="1:7" ht="38.25" x14ac:dyDescent="0.25">
      <c r="A34" s="1">
        <v>31</v>
      </c>
      <c r="B34" s="45" t="s">
        <v>70</v>
      </c>
      <c r="C34" s="23" t="s">
        <v>71</v>
      </c>
      <c r="D34" s="24">
        <v>46901</v>
      </c>
      <c r="E34" s="25">
        <v>0</v>
      </c>
      <c r="F34" s="37">
        <v>46901</v>
      </c>
      <c r="G34" s="33" t="s">
        <v>10</v>
      </c>
    </row>
    <row r="35" spans="1:7" ht="51" x14ac:dyDescent="0.25">
      <c r="A35" s="1">
        <v>32</v>
      </c>
      <c r="B35" s="45" t="s">
        <v>72</v>
      </c>
      <c r="C35" s="23" t="s">
        <v>73</v>
      </c>
      <c r="D35" s="24">
        <v>57950</v>
      </c>
      <c r="E35" s="25">
        <v>0</v>
      </c>
      <c r="F35" s="37">
        <v>57950</v>
      </c>
      <c r="G35" s="33" t="s">
        <v>10</v>
      </c>
    </row>
    <row r="36" spans="1:7" ht="51" x14ac:dyDescent="0.25">
      <c r="A36" s="1">
        <v>33</v>
      </c>
      <c r="B36" s="16" t="s">
        <v>74</v>
      </c>
      <c r="C36" s="16" t="s">
        <v>75</v>
      </c>
      <c r="D36" s="17">
        <v>173104</v>
      </c>
      <c r="E36" s="25"/>
      <c r="F36" s="17">
        <v>173104</v>
      </c>
      <c r="G36" s="33" t="s">
        <v>10</v>
      </c>
    </row>
    <row r="37" spans="1:7" ht="25.5" x14ac:dyDescent="0.25">
      <c r="A37" s="1">
        <v>34</v>
      </c>
      <c r="B37" s="16" t="s">
        <v>76</v>
      </c>
      <c r="C37" s="16" t="s">
        <v>77</v>
      </c>
      <c r="D37" s="17">
        <v>426496.94</v>
      </c>
      <c r="E37" s="25"/>
      <c r="F37" s="17">
        <v>426496.94</v>
      </c>
      <c r="G37" s="33" t="s">
        <v>10</v>
      </c>
    </row>
    <row r="38" spans="1:7" ht="39" x14ac:dyDescent="0.25">
      <c r="A38" s="1">
        <v>35</v>
      </c>
      <c r="B38" s="48" t="s">
        <v>78</v>
      </c>
      <c r="C38" s="27" t="s">
        <v>79</v>
      </c>
      <c r="D38" s="28">
        <v>150000</v>
      </c>
      <c r="E38" s="25"/>
      <c r="F38" s="28">
        <v>150000</v>
      </c>
      <c r="G38" s="33" t="s">
        <v>10</v>
      </c>
    </row>
    <row r="39" spans="1:7" x14ac:dyDescent="0.25">
      <c r="A39" s="1">
        <v>36</v>
      </c>
      <c r="B39" s="49" t="s">
        <v>80</v>
      </c>
      <c r="C39" s="7" t="s">
        <v>81</v>
      </c>
      <c r="D39" s="20">
        <v>20000</v>
      </c>
      <c r="E39" s="32"/>
      <c r="F39" s="36"/>
      <c r="G39" s="33"/>
    </row>
    <row r="40" spans="1:7" x14ac:dyDescent="0.25">
      <c r="A40" s="1">
        <v>37</v>
      </c>
      <c r="B40" s="49" t="s">
        <v>82</v>
      </c>
      <c r="C40" s="7" t="s">
        <v>83</v>
      </c>
      <c r="D40" s="20">
        <v>24800</v>
      </c>
      <c r="E40" s="12"/>
      <c r="F40" s="36"/>
      <c r="G40" s="33"/>
    </row>
    <row r="41" spans="1:7" ht="51.75" x14ac:dyDescent="0.25">
      <c r="A41" s="1">
        <v>38</v>
      </c>
      <c r="B41" s="50" t="s">
        <v>84</v>
      </c>
      <c r="C41" s="10" t="s">
        <v>85</v>
      </c>
      <c r="D41" s="21">
        <v>1700</v>
      </c>
      <c r="E41" s="32"/>
      <c r="F41" s="36"/>
      <c r="G41" s="33"/>
    </row>
    <row r="42" spans="1:7" ht="39" x14ac:dyDescent="0.25">
      <c r="A42" s="1">
        <v>39</v>
      </c>
      <c r="B42" s="48" t="s">
        <v>86</v>
      </c>
      <c r="C42" s="27" t="s">
        <v>87</v>
      </c>
      <c r="D42" s="28">
        <v>61790.32</v>
      </c>
      <c r="E42" s="25">
        <v>0</v>
      </c>
      <c r="F42" s="36">
        <v>70000</v>
      </c>
      <c r="G42" s="33"/>
    </row>
    <row r="43" spans="1:7" ht="26.25" x14ac:dyDescent="0.25">
      <c r="A43" s="1">
        <v>40</v>
      </c>
      <c r="B43" s="54" t="s">
        <v>86</v>
      </c>
      <c r="C43" s="55" t="s">
        <v>88</v>
      </c>
      <c r="D43" s="56">
        <v>8209.68</v>
      </c>
      <c r="E43" s="57">
        <v>0</v>
      </c>
      <c r="F43" s="58"/>
      <c r="G43" s="59" t="s">
        <v>193</v>
      </c>
    </row>
    <row r="44" spans="1:7" ht="38.25" x14ac:dyDescent="0.25">
      <c r="A44" s="1">
        <v>41</v>
      </c>
      <c r="B44" s="45" t="s">
        <v>89</v>
      </c>
      <c r="C44" s="23" t="s">
        <v>90</v>
      </c>
      <c r="D44" s="24">
        <v>34712.81</v>
      </c>
      <c r="E44" s="25">
        <v>0</v>
      </c>
      <c r="F44" s="37">
        <v>34712.81</v>
      </c>
      <c r="G44" s="33" t="s">
        <v>10</v>
      </c>
    </row>
    <row r="45" spans="1:7" ht="26.25" x14ac:dyDescent="0.25">
      <c r="A45" s="1">
        <v>42</v>
      </c>
      <c r="B45" s="51" t="s">
        <v>91</v>
      </c>
      <c r="C45" s="8" t="s">
        <v>92</v>
      </c>
      <c r="D45" s="9">
        <v>10540</v>
      </c>
      <c r="E45" s="25"/>
      <c r="F45" s="36">
        <v>21348</v>
      </c>
      <c r="G45" s="33"/>
    </row>
    <row r="46" spans="1:7" ht="26.25" x14ac:dyDescent="0.25">
      <c r="A46" s="1">
        <v>43</v>
      </c>
      <c r="B46" s="51" t="s">
        <v>91</v>
      </c>
      <c r="C46" s="8" t="s">
        <v>92</v>
      </c>
      <c r="D46" s="9">
        <v>21348</v>
      </c>
      <c r="E46" s="25"/>
      <c r="F46" s="36"/>
      <c r="G46" s="33" t="s">
        <v>19</v>
      </c>
    </row>
    <row r="47" spans="1:7" ht="25.5" x14ac:dyDescent="0.25">
      <c r="A47" s="1">
        <v>44</v>
      </c>
      <c r="B47" s="45" t="s">
        <v>91</v>
      </c>
      <c r="C47" s="23" t="s">
        <v>92</v>
      </c>
      <c r="D47" s="24">
        <v>21348</v>
      </c>
      <c r="E47" s="25">
        <v>0</v>
      </c>
      <c r="F47" s="36"/>
      <c r="G47" s="33" t="s">
        <v>19</v>
      </c>
    </row>
    <row r="48" spans="1:7" ht="25.5" x14ac:dyDescent="0.25">
      <c r="A48" s="1">
        <v>45</v>
      </c>
      <c r="B48" s="30" t="s">
        <v>93</v>
      </c>
      <c r="C48" s="30" t="s">
        <v>94</v>
      </c>
      <c r="D48" s="31">
        <v>99944</v>
      </c>
      <c r="E48" s="30"/>
      <c r="F48" s="36"/>
      <c r="G48" s="33"/>
    </row>
    <row r="49" spans="1:7" ht="26.25" x14ac:dyDescent="0.25">
      <c r="A49" s="1">
        <v>46</v>
      </c>
      <c r="B49" s="51" t="s">
        <v>95</v>
      </c>
      <c r="C49" s="8" t="s">
        <v>96</v>
      </c>
      <c r="D49" s="9">
        <v>32000</v>
      </c>
      <c r="E49" s="25"/>
      <c r="F49" s="36"/>
      <c r="G49" s="33"/>
    </row>
    <row r="50" spans="1:7" ht="51" x14ac:dyDescent="0.25">
      <c r="A50" s="1">
        <v>47</v>
      </c>
      <c r="B50" s="45" t="s">
        <v>97</v>
      </c>
      <c r="C50" s="23" t="s">
        <v>98</v>
      </c>
      <c r="D50" s="24">
        <v>199987.20000000001</v>
      </c>
      <c r="E50" s="25">
        <v>0</v>
      </c>
      <c r="F50" s="37">
        <v>199987.20000000001</v>
      </c>
      <c r="G50" s="33" t="s">
        <v>10</v>
      </c>
    </row>
    <row r="51" spans="1:7" ht="39" x14ac:dyDescent="0.25">
      <c r="A51" s="1">
        <v>48</v>
      </c>
      <c r="B51" s="48" t="s">
        <v>99</v>
      </c>
      <c r="C51" s="27" t="s">
        <v>100</v>
      </c>
      <c r="D51" s="28">
        <v>19998.72</v>
      </c>
      <c r="E51" s="25">
        <v>0</v>
      </c>
      <c r="F51" s="28">
        <v>19998.72</v>
      </c>
      <c r="G51" s="33" t="s">
        <v>10</v>
      </c>
    </row>
    <row r="52" spans="1:7" ht="38.25" x14ac:dyDescent="0.25">
      <c r="A52" s="1">
        <v>49</v>
      </c>
      <c r="B52" s="45" t="s">
        <v>99</v>
      </c>
      <c r="C52" s="23" t="s">
        <v>100</v>
      </c>
      <c r="D52" s="24">
        <v>19998.72</v>
      </c>
      <c r="E52" s="25">
        <v>0</v>
      </c>
      <c r="F52" s="36"/>
      <c r="G52" s="33" t="s">
        <v>19</v>
      </c>
    </row>
    <row r="53" spans="1:7" ht="25.5" x14ac:dyDescent="0.25">
      <c r="A53" s="1">
        <v>50</v>
      </c>
      <c r="B53" s="45" t="s">
        <v>101</v>
      </c>
      <c r="C53" s="23" t="s">
        <v>102</v>
      </c>
      <c r="D53" s="24">
        <v>283080</v>
      </c>
      <c r="E53" s="25">
        <v>0</v>
      </c>
      <c r="F53" s="37">
        <v>283080</v>
      </c>
      <c r="G53" s="33" t="s">
        <v>10</v>
      </c>
    </row>
    <row r="54" spans="1:7" ht="25.5" x14ac:dyDescent="0.25">
      <c r="A54" s="1">
        <v>51</v>
      </c>
      <c r="B54" s="45" t="s">
        <v>103</v>
      </c>
      <c r="C54" s="23" t="s">
        <v>104</v>
      </c>
      <c r="D54" s="24">
        <v>370500</v>
      </c>
      <c r="E54" s="25">
        <v>0</v>
      </c>
      <c r="F54" s="37">
        <v>370500</v>
      </c>
      <c r="G54" s="34" t="s">
        <v>10</v>
      </c>
    </row>
    <row r="55" spans="1:7" ht="25.5" x14ac:dyDescent="0.25">
      <c r="A55" s="1">
        <v>52</v>
      </c>
      <c r="B55" s="45" t="s">
        <v>105</v>
      </c>
      <c r="C55" s="23" t="s">
        <v>106</v>
      </c>
      <c r="D55" s="24">
        <v>450000</v>
      </c>
      <c r="E55" s="25">
        <v>0</v>
      </c>
      <c r="F55" s="37">
        <v>450000</v>
      </c>
      <c r="G55" s="33" t="s">
        <v>10</v>
      </c>
    </row>
    <row r="56" spans="1:7" ht="51" x14ac:dyDescent="0.25">
      <c r="A56" s="1">
        <v>53</v>
      </c>
      <c r="B56" s="13" t="s">
        <v>107</v>
      </c>
      <c r="C56" s="14" t="s">
        <v>108</v>
      </c>
      <c r="D56" s="15">
        <v>865540.94000000006</v>
      </c>
      <c r="E56" s="25"/>
      <c r="F56" s="15">
        <v>865540.94000000006</v>
      </c>
      <c r="G56" s="33" t="s">
        <v>10</v>
      </c>
    </row>
    <row r="57" spans="1:7" ht="51" x14ac:dyDescent="0.25">
      <c r="A57" s="1">
        <v>54</v>
      </c>
      <c r="B57" s="45" t="s">
        <v>107</v>
      </c>
      <c r="C57" s="23" t="s">
        <v>108</v>
      </c>
      <c r="D57" s="24">
        <v>865540.94</v>
      </c>
      <c r="E57" s="25">
        <v>0</v>
      </c>
      <c r="F57" s="36"/>
      <c r="G57" s="33" t="s">
        <v>19</v>
      </c>
    </row>
    <row r="58" spans="1:7" ht="38.25" x14ac:dyDescent="0.25">
      <c r="A58" s="1">
        <v>55</v>
      </c>
      <c r="B58" s="13" t="s">
        <v>109</v>
      </c>
      <c r="C58" s="14" t="s">
        <v>110</v>
      </c>
      <c r="D58" s="15">
        <v>767000</v>
      </c>
      <c r="E58" s="25"/>
      <c r="F58" s="15">
        <v>767000</v>
      </c>
      <c r="G58" s="33" t="s">
        <v>10</v>
      </c>
    </row>
    <row r="59" spans="1:7" ht="38.25" x14ac:dyDescent="0.25">
      <c r="A59" s="1">
        <v>56</v>
      </c>
      <c r="B59" s="45" t="s">
        <v>109</v>
      </c>
      <c r="C59" s="23" t="s">
        <v>110</v>
      </c>
      <c r="D59" s="24">
        <v>767000</v>
      </c>
      <c r="E59" s="25">
        <v>0</v>
      </c>
      <c r="F59" s="36"/>
      <c r="G59" s="33" t="s">
        <v>19</v>
      </c>
    </row>
    <row r="60" spans="1:7" ht="26.25" x14ac:dyDescent="0.25">
      <c r="A60" s="1">
        <v>57</v>
      </c>
      <c r="B60" s="51" t="s">
        <v>111</v>
      </c>
      <c r="C60" s="8" t="s">
        <v>112</v>
      </c>
      <c r="D60" s="9">
        <v>862000</v>
      </c>
      <c r="E60" s="25"/>
      <c r="F60" s="9">
        <v>862000</v>
      </c>
      <c r="G60" s="33"/>
    </row>
    <row r="61" spans="1:7" ht="25.5" x14ac:dyDescent="0.25">
      <c r="A61" s="1">
        <v>58</v>
      </c>
      <c r="B61" s="45" t="s">
        <v>111</v>
      </c>
      <c r="C61" s="23" t="s">
        <v>112</v>
      </c>
      <c r="D61" s="24">
        <v>862000</v>
      </c>
      <c r="E61" s="25">
        <v>0</v>
      </c>
      <c r="F61" s="36"/>
      <c r="G61" s="33" t="s">
        <v>19</v>
      </c>
    </row>
    <row r="62" spans="1:7" ht="39" x14ac:dyDescent="0.25">
      <c r="A62" s="1">
        <v>59</v>
      </c>
      <c r="B62" s="51" t="s">
        <v>113</v>
      </c>
      <c r="C62" s="8" t="s">
        <v>114</v>
      </c>
      <c r="D62" s="9">
        <v>0</v>
      </c>
      <c r="E62" s="25"/>
      <c r="F62" s="36"/>
      <c r="G62" s="33"/>
    </row>
    <row r="63" spans="1:7" ht="26.25" x14ac:dyDescent="0.25">
      <c r="A63" s="1">
        <v>60</v>
      </c>
      <c r="B63" s="51" t="s">
        <v>115</v>
      </c>
      <c r="C63" s="8" t="s">
        <v>116</v>
      </c>
      <c r="D63" s="9">
        <v>1706250</v>
      </c>
      <c r="E63" s="25"/>
      <c r="F63" s="9">
        <v>1706250</v>
      </c>
      <c r="G63" s="33" t="s">
        <v>10</v>
      </c>
    </row>
    <row r="64" spans="1:7" ht="25.5" x14ac:dyDescent="0.25">
      <c r="A64" s="1">
        <v>61</v>
      </c>
      <c r="B64" s="45" t="s">
        <v>115</v>
      </c>
      <c r="C64" s="23" t="s">
        <v>116</v>
      </c>
      <c r="D64" s="24">
        <v>1706250</v>
      </c>
      <c r="E64" s="25">
        <v>0</v>
      </c>
      <c r="F64" s="36"/>
      <c r="G64" s="33" t="s">
        <v>19</v>
      </c>
    </row>
    <row r="65" spans="1:7" ht="39" x14ac:dyDescent="0.25">
      <c r="A65" s="1">
        <v>62</v>
      </c>
      <c r="B65" s="48" t="s">
        <v>117</v>
      </c>
      <c r="C65" s="27" t="s">
        <v>118</v>
      </c>
      <c r="D65" s="28">
        <v>1085001.21</v>
      </c>
      <c r="E65" s="25"/>
      <c r="F65" s="28">
        <v>1085001.21</v>
      </c>
      <c r="G65" s="33" t="s">
        <v>10</v>
      </c>
    </row>
    <row r="66" spans="1:7" ht="38.25" x14ac:dyDescent="0.25">
      <c r="A66" s="1">
        <v>63</v>
      </c>
      <c r="B66" s="45" t="s">
        <v>117</v>
      </c>
      <c r="C66" s="23" t="s">
        <v>118</v>
      </c>
      <c r="D66" s="24">
        <v>1085001.21</v>
      </c>
      <c r="E66" s="25">
        <v>0</v>
      </c>
      <c r="F66" s="36"/>
      <c r="G66" s="33" t="s">
        <v>19</v>
      </c>
    </row>
    <row r="67" spans="1:7" ht="39" x14ac:dyDescent="0.25">
      <c r="A67" s="1">
        <v>64</v>
      </c>
      <c r="B67" s="48" t="s">
        <v>119</v>
      </c>
      <c r="C67" s="27" t="s">
        <v>120</v>
      </c>
      <c r="D67" s="28">
        <v>1371500</v>
      </c>
      <c r="E67" s="25"/>
      <c r="F67" s="28">
        <v>1371500</v>
      </c>
      <c r="G67" s="33"/>
    </row>
    <row r="68" spans="1:7" ht="38.25" x14ac:dyDescent="0.25">
      <c r="A68" s="1">
        <v>65</v>
      </c>
      <c r="B68" s="45" t="s">
        <v>119</v>
      </c>
      <c r="C68" s="23" t="s">
        <v>120</v>
      </c>
      <c r="D68" s="24">
        <v>1371500</v>
      </c>
      <c r="E68" s="25">
        <v>0</v>
      </c>
      <c r="F68" s="36"/>
      <c r="G68" s="33" t="s">
        <v>19</v>
      </c>
    </row>
    <row r="69" spans="1:7" ht="25.5" x14ac:dyDescent="0.25">
      <c r="A69" s="1">
        <v>66</v>
      </c>
      <c r="B69" s="49" t="s">
        <v>121</v>
      </c>
      <c r="C69" s="7" t="s">
        <v>122</v>
      </c>
      <c r="D69" s="20">
        <v>7600</v>
      </c>
      <c r="E69" s="12"/>
      <c r="F69" s="36">
        <v>11026.33</v>
      </c>
      <c r="G69" s="33"/>
    </row>
    <row r="70" spans="1:7" ht="39" x14ac:dyDescent="0.25">
      <c r="A70" s="1">
        <v>67</v>
      </c>
      <c r="B70" s="51" t="s">
        <v>123</v>
      </c>
      <c r="C70" s="8" t="s">
        <v>124</v>
      </c>
      <c r="D70" s="9">
        <v>0</v>
      </c>
      <c r="E70" s="25"/>
      <c r="F70" s="36"/>
      <c r="G70" s="33"/>
    </row>
    <row r="71" spans="1:7" ht="25.5" x14ac:dyDescent="0.25">
      <c r="A71" s="1">
        <v>68</v>
      </c>
      <c r="B71" s="49" t="s">
        <v>125</v>
      </c>
      <c r="C71" s="7" t="s">
        <v>126</v>
      </c>
      <c r="D71" s="20">
        <v>12400</v>
      </c>
      <c r="E71" s="32"/>
      <c r="F71" s="36">
        <v>0</v>
      </c>
      <c r="G71" s="33" t="s">
        <v>29</v>
      </c>
    </row>
    <row r="72" spans="1:7" ht="38.25" x14ac:dyDescent="0.25">
      <c r="A72" s="1">
        <v>69</v>
      </c>
      <c r="B72" s="45" t="s">
        <v>127</v>
      </c>
      <c r="C72" s="23" t="s">
        <v>128</v>
      </c>
      <c r="D72" s="24">
        <v>400000</v>
      </c>
      <c r="E72" s="25">
        <v>0</v>
      </c>
      <c r="F72" s="37">
        <v>400000</v>
      </c>
      <c r="G72" s="33" t="s">
        <v>10</v>
      </c>
    </row>
    <row r="73" spans="1:7" x14ac:dyDescent="0.25">
      <c r="A73" s="1">
        <v>70</v>
      </c>
      <c r="B73" s="49" t="s">
        <v>129</v>
      </c>
      <c r="C73" s="11" t="s">
        <v>130</v>
      </c>
      <c r="D73" s="22">
        <v>3100</v>
      </c>
      <c r="E73" s="32"/>
      <c r="F73" s="36"/>
      <c r="G73" s="33"/>
    </row>
    <row r="74" spans="1:7" ht="26.25" x14ac:dyDescent="0.25">
      <c r="A74" s="1">
        <v>71</v>
      </c>
      <c r="B74" s="49" t="s">
        <v>131</v>
      </c>
      <c r="C74" s="11" t="s">
        <v>132</v>
      </c>
      <c r="D74" s="22">
        <v>10000</v>
      </c>
      <c r="E74" s="32"/>
      <c r="F74" s="36"/>
      <c r="G74" s="33"/>
    </row>
    <row r="75" spans="1:7" ht="26.25" x14ac:dyDescent="0.25">
      <c r="A75" s="1">
        <v>72</v>
      </c>
      <c r="B75" s="49" t="s">
        <v>133</v>
      </c>
      <c r="C75" s="11" t="s">
        <v>134</v>
      </c>
      <c r="D75" s="22">
        <v>13395.73</v>
      </c>
      <c r="E75" s="32"/>
      <c r="F75" s="36"/>
      <c r="G75" s="33"/>
    </row>
    <row r="76" spans="1:7" x14ac:dyDescent="0.25">
      <c r="A76" s="1">
        <v>73</v>
      </c>
      <c r="B76" s="52"/>
      <c r="C76" s="18"/>
      <c r="D76" s="19"/>
      <c r="E76" s="12"/>
      <c r="F76" s="36"/>
      <c r="G76" s="33"/>
    </row>
    <row r="77" spans="1:7" ht="15.75" x14ac:dyDescent="0.25">
      <c r="A77" s="1"/>
      <c r="B77" s="1"/>
      <c r="C77" s="38" t="s">
        <v>135</v>
      </c>
      <c r="D77" s="39">
        <v>17243621.970000003</v>
      </c>
      <c r="E77" s="40"/>
      <c r="F77" s="39">
        <f ca="1">SUM(F4:F77)</f>
        <v>8488189.9299999997</v>
      </c>
      <c r="G77" s="1"/>
    </row>
    <row r="78" spans="1:7" x14ac:dyDescent="0.25">
      <c r="A78" s="1"/>
      <c r="B78" s="1"/>
      <c r="G78" s="1"/>
    </row>
    <row r="79" spans="1:7" ht="38.25" x14ac:dyDescent="0.25">
      <c r="B79" s="41" t="s">
        <v>136</v>
      </c>
      <c r="C79" s="23" t="s">
        <v>181</v>
      </c>
      <c r="D79" s="3"/>
      <c r="E79" s="3"/>
      <c r="F79" s="36">
        <v>21598.17</v>
      </c>
    </row>
    <row r="80" spans="1:7" x14ac:dyDescent="0.25">
      <c r="B80" s="41" t="s">
        <v>137</v>
      </c>
      <c r="C80" s="23" t="s">
        <v>180</v>
      </c>
      <c r="D80" s="3"/>
      <c r="E80" s="3"/>
      <c r="F80" s="36">
        <v>0</v>
      </c>
    </row>
    <row r="81" spans="2:6" ht="38.25" x14ac:dyDescent="0.25">
      <c r="B81" s="41" t="s">
        <v>138</v>
      </c>
      <c r="C81" s="23" t="s">
        <v>161</v>
      </c>
      <c r="D81" s="3"/>
      <c r="E81" s="3"/>
      <c r="F81" s="36">
        <v>5.52</v>
      </c>
    </row>
    <row r="82" spans="2:6" ht="25.5" x14ac:dyDescent="0.25">
      <c r="B82" s="42" t="s">
        <v>139</v>
      </c>
      <c r="C82" s="23" t="s">
        <v>179</v>
      </c>
      <c r="D82" s="3"/>
      <c r="E82" s="3"/>
      <c r="F82" s="36">
        <v>13392</v>
      </c>
    </row>
    <row r="83" spans="2:6" ht="25.5" x14ac:dyDescent="0.25">
      <c r="B83" s="42" t="s">
        <v>140</v>
      </c>
      <c r="C83" s="23" t="s">
        <v>178</v>
      </c>
      <c r="D83" s="3"/>
      <c r="E83" s="3"/>
      <c r="F83" s="36">
        <v>6000</v>
      </c>
    </row>
    <row r="84" spans="2:6" ht="25.5" x14ac:dyDescent="0.25">
      <c r="B84" s="42" t="s">
        <v>141</v>
      </c>
      <c r="C84" s="23" t="s">
        <v>162</v>
      </c>
      <c r="D84" s="3"/>
      <c r="E84" s="3"/>
      <c r="F84" s="36">
        <v>2868.12</v>
      </c>
    </row>
    <row r="85" spans="2:6" ht="25.5" x14ac:dyDescent="0.25">
      <c r="B85" s="42" t="s">
        <v>142</v>
      </c>
      <c r="C85" s="23" t="s">
        <v>177</v>
      </c>
      <c r="D85" s="3"/>
      <c r="E85" s="3"/>
      <c r="F85" s="36">
        <v>6000</v>
      </c>
    </row>
    <row r="86" spans="2:6" s="1" customFormat="1" ht="38.25" x14ac:dyDescent="0.25">
      <c r="B86" s="42" t="s">
        <v>191</v>
      </c>
      <c r="C86" s="23" t="s">
        <v>192</v>
      </c>
      <c r="D86" s="3"/>
      <c r="E86" s="3"/>
      <c r="F86" s="36">
        <v>0</v>
      </c>
    </row>
    <row r="87" spans="2:6" s="1" customFormat="1" ht="25.5" x14ac:dyDescent="0.25">
      <c r="B87" s="42" t="s">
        <v>189</v>
      </c>
      <c r="C87" s="23" t="s">
        <v>190</v>
      </c>
      <c r="D87" s="3"/>
      <c r="E87" s="3"/>
      <c r="F87" s="36">
        <v>0</v>
      </c>
    </row>
    <row r="88" spans="2:6" ht="25.5" x14ac:dyDescent="0.25">
      <c r="B88" s="42" t="s">
        <v>143</v>
      </c>
      <c r="C88" s="23" t="s">
        <v>176</v>
      </c>
      <c r="D88" s="3"/>
      <c r="E88" s="3"/>
      <c r="F88" s="36">
        <v>8193.73</v>
      </c>
    </row>
    <row r="89" spans="2:6" x14ac:dyDescent="0.25">
      <c r="B89" s="42" t="s">
        <v>144</v>
      </c>
      <c r="C89" s="23" t="s">
        <v>163</v>
      </c>
      <c r="D89" s="3"/>
      <c r="E89" s="3"/>
      <c r="F89" s="36">
        <v>37380.75</v>
      </c>
    </row>
    <row r="90" spans="2:6" ht="25.5" x14ac:dyDescent="0.25">
      <c r="B90" s="42" t="s">
        <v>145</v>
      </c>
      <c r="C90" s="23" t="s">
        <v>175</v>
      </c>
      <c r="D90" s="3"/>
      <c r="E90" s="3"/>
      <c r="F90" s="36">
        <v>8098.33</v>
      </c>
    </row>
    <row r="91" spans="2:6" ht="38.25" x14ac:dyDescent="0.25">
      <c r="B91" s="42" t="s">
        <v>146</v>
      </c>
      <c r="C91" s="23" t="s">
        <v>174</v>
      </c>
      <c r="D91" s="3"/>
      <c r="E91" s="3"/>
      <c r="F91" s="36">
        <v>4574.5600000000004</v>
      </c>
    </row>
    <row r="92" spans="2:6" ht="38.25" x14ac:dyDescent="0.25">
      <c r="B92" s="42" t="s">
        <v>147</v>
      </c>
      <c r="C92" s="23" t="s">
        <v>173</v>
      </c>
      <c r="D92" s="3"/>
      <c r="E92" s="3"/>
      <c r="F92" s="36">
        <v>3394.22</v>
      </c>
    </row>
    <row r="93" spans="2:6" ht="38.25" x14ac:dyDescent="0.25">
      <c r="B93" s="42" t="s">
        <v>148</v>
      </c>
      <c r="C93" s="23" t="s">
        <v>172</v>
      </c>
      <c r="D93" s="3"/>
      <c r="E93" s="3"/>
      <c r="F93" s="36">
        <v>12210</v>
      </c>
    </row>
    <row r="94" spans="2:6" ht="25.5" x14ac:dyDescent="0.25">
      <c r="B94" s="42" t="s">
        <v>149</v>
      </c>
      <c r="C94" s="23" t="s">
        <v>171</v>
      </c>
      <c r="D94" s="3"/>
      <c r="E94" s="3"/>
      <c r="F94" s="36">
        <v>5028.68</v>
      </c>
    </row>
    <row r="95" spans="2:6" x14ac:dyDescent="0.25">
      <c r="B95" s="42" t="s">
        <v>150</v>
      </c>
      <c r="C95" s="23" t="s">
        <v>170</v>
      </c>
      <c r="D95" s="3"/>
      <c r="E95" s="3"/>
      <c r="F95" s="36">
        <v>40153.910000000003</v>
      </c>
    </row>
    <row r="96" spans="2:6" x14ac:dyDescent="0.25">
      <c r="B96" s="42" t="s">
        <v>151</v>
      </c>
      <c r="C96" s="23" t="s">
        <v>169</v>
      </c>
      <c r="D96" s="3"/>
      <c r="E96" s="3"/>
      <c r="F96" s="36">
        <v>23000</v>
      </c>
    </row>
    <row r="97" spans="2:6" ht="38.25" x14ac:dyDescent="0.25">
      <c r="B97" s="42" t="s">
        <v>152</v>
      </c>
      <c r="C97" s="23" t="s">
        <v>168</v>
      </c>
      <c r="D97" s="3"/>
      <c r="E97" s="3"/>
      <c r="F97" s="36">
        <v>76136.289999999994</v>
      </c>
    </row>
    <row r="98" spans="2:6" ht="51" x14ac:dyDescent="0.25">
      <c r="B98" s="42" t="s">
        <v>153</v>
      </c>
      <c r="C98" s="23" t="s">
        <v>167</v>
      </c>
      <c r="D98" s="3"/>
      <c r="E98" s="3"/>
      <c r="F98" s="36">
        <v>28867.57</v>
      </c>
    </row>
    <row r="99" spans="2:6" ht="38.25" x14ac:dyDescent="0.25">
      <c r="B99" s="42" t="s">
        <v>154</v>
      </c>
      <c r="C99" s="23" t="s">
        <v>166</v>
      </c>
      <c r="D99" s="3"/>
      <c r="E99" s="3"/>
      <c r="F99" s="36">
        <v>788445.53</v>
      </c>
    </row>
    <row r="100" spans="2:6" ht="51" x14ac:dyDescent="0.25">
      <c r="B100" s="42" t="s">
        <v>155</v>
      </c>
      <c r="C100" s="23" t="s">
        <v>165</v>
      </c>
      <c r="D100" s="3"/>
      <c r="E100" s="3"/>
      <c r="F100" s="36">
        <v>4689520</v>
      </c>
    </row>
    <row r="101" spans="2:6" ht="38.25" x14ac:dyDescent="0.25">
      <c r="B101" s="42" t="s">
        <v>156</v>
      </c>
      <c r="C101" s="23" t="s">
        <v>164</v>
      </c>
      <c r="D101" s="3"/>
      <c r="E101" s="3"/>
      <c r="F101" s="36">
        <v>595249</v>
      </c>
    </row>
    <row r="102" spans="2:6" s="1" customFormat="1" ht="38.25" x14ac:dyDescent="0.25">
      <c r="B102" s="42" t="s">
        <v>194</v>
      </c>
      <c r="C102" s="23" t="s">
        <v>195</v>
      </c>
      <c r="D102" s="3"/>
      <c r="E102" s="3"/>
      <c r="F102" s="36">
        <v>0</v>
      </c>
    </row>
    <row r="103" spans="2:6" ht="38.25" x14ac:dyDescent="0.25">
      <c r="B103" s="42" t="s">
        <v>157</v>
      </c>
      <c r="C103" s="23" t="s">
        <v>182</v>
      </c>
      <c r="D103" s="3"/>
      <c r="E103" s="3"/>
      <c r="F103" s="36">
        <v>15126.12</v>
      </c>
    </row>
    <row r="104" spans="2:6" ht="25.5" x14ac:dyDescent="0.25">
      <c r="B104" s="43" t="s">
        <v>183</v>
      </c>
      <c r="C104" s="23" t="s">
        <v>184</v>
      </c>
      <c r="D104" s="3"/>
      <c r="E104" s="3"/>
      <c r="F104" s="36">
        <v>23000</v>
      </c>
    </row>
    <row r="105" spans="2:6" ht="25.5" x14ac:dyDescent="0.25">
      <c r="B105" s="42" t="s">
        <v>158</v>
      </c>
      <c r="C105" s="23" t="s">
        <v>185</v>
      </c>
      <c r="D105" s="3"/>
      <c r="E105" s="3"/>
      <c r="F105" s="36">
        <v>6500</v>
      </c>
    </row>
    <row r="106" spans="2:6" ht="25.5" x14ac:dyDescent="0.25">
      <c r="B106" s="42" t="s">
        <v>159</v>
      </c>
      <c r="C106" s="23" t="s">
        <v>187</v>
      </c>
      <c r="D106" s="3"/>
      <c r="E106" s="3"/>
      <c r="F106" s="36">
        <v>3500</v>
      </c>
    </row>
    <row r="107" spans="2:6" x14ac:dyDescent="0.25">
      <c r="B107" s="42" t="s">
        <v>160</v>
      </c>
      <c r="C107" s="23" t="s">
        <v>186</v>
      </c>
      <c r="D107" s="3"/>
      <c r="E107" s="3"/>
      <c r="F107" s="36">
        <v>541.05999999999995</v>
      </c>
    </row>
    <row r="108" spans="2:6" ht="15.75" x14ac:dyDescent="0.25">
      <c r="E108" s="40" t="s">
        <v>188</v>
      </c>
      <c r="F108" s="39">
        <f ca="1">SUM(F79:F108)</f>
        <v>6418783.5599999996</v>
      </c>
    </row>
  </sheetData>
  <mergeCells count="3"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topLeftCell="A58" workbookViewId="0">
      <selection activeCell="B42" sqref="B42"/>
    </sheetView>
  </sheetViews>
  <sheetFormatPr defaultColWidth="9.140625" defaultRowHeight="15" x14ac:dyDescent="0.25"/>
  <cols>
    <col min="1" max="1" width="12.7109375" style="1" bestFit="1" customWidth="1"/>
    <col min="2" max="2" width="48" style="1" customWidth="1"/>
    <col min="3" max="3" width="38" style="1" bestFit="1" customWidth="1"/>
    <col min="4" max="4" width="18.140625" style="1" bestFit="1" customWidth="1"/>
    <col min="5" max="16384" width="9.140625" style="1"/>
  </cols>
  <sheetData>
    <row r="1" spans="1:4" ht="21" x14ac:dyDescent="0.25">
      <c r="A1" s="3"/>
      <c r="B1" s="3"/>
      <c r="C1" s="4" t="s">
        <v>0</v>
      </c>
    </row>
    <row r="2" spans="1:4" x14ac:dyDescent="0.25">
      <c r="A2" s="71" t="s">
        <v>1</v>
      </c>
      <c r="B2" s="72" t="s">
        <v>2</v>
      </c>
      <c r="C2" s="53" t="s">
        <v>3</v>
      </c>
    </row>
    <row r="3" spans="1:4" x14ac:dyDescent="0.25">
      <c r="A3" s="71"/>
      <c r="B3" s="72"/>
      <c r="C3" s="2" t="s">
        <v>198</v>
      </c>
      <c r="D3" s="35" t="s">
        <v>6</v>
      </c>
    </row>
    <row r="4" spans="1:4" ht="38.25" x14ac:dyDescent="0.25">
      <c r="A4" s="16" t="s">
        <v>8</v>
      </c>
      <c r="B4" s="16" t="s">
        <v>9</v>
      </c>
      <c r="C4" s="29">
        <v>15000</v>
      </c>
      <c r="D4" s="64">
        <v>15000</v>
      </c>
    </row>
    <row r="5" spans="1:4" ht="25.5" x14ac:dyDescent="0.25">
      <c r="A5" s="44" t="s">
        <v>11</v>
      </c>
      <c r="B5" s="7" t="s">
        <v>12</v>
      </c>
      <c r="C5" s="5">
        <v>5700</v>
      </c>
      <c r="D5" s="64">
        <v>5700</v>
      </c>
    </row>
    <row r="6" spans="1:4" ht="38.25" x14ac:dyDescent="0.25">
      <c r="A6" s="44" t="s">
        <v>13</v>
      </c>
      <c r="B6" s="7" t="s">
        <v>14</v>
      </c>
      <c r="C6" s="5">
        <v>6286.8899999999994</v>
      </c>
      <c r="D6" s="64">
        <v>30399.52</v>
      </c>
    </row>
    <row r="7" spans="1:4" ht="38.25" x14ac:dyDescent="0.25">
      <c r="A7" s="41" t="s">
        <v>136</v>
      </c>
      <c r="B7" s="23" t="s">
        <v>181</v>
      </c>
      <c r="C7" s="3"/>
      <c r="D7" s="64">
        <v>21598.17</v>
      </c>
    </row>
    <row r="8" spans="1:4" ht="25.5" x14ac:dyDescent="0.25">
      <c r="A8" s="45" t="s">
        <v>15</v>
      </c>
      <c r="B8" s="23" t="s">
        <v>16</v>
      </c>
      <c r="C8" s="24">
        <v>10000</v>
      </c>
      <c r="D8" s="64">
        <v>10000</v>
      </c>
    </row>
    <row r="9" spans="1:4" ht="25.5" x14ac:dyDescent="0.25">
      <c r="A9" s="44" t="s">
        <v>20</v>
      </c>
      <c r="B9" s="7" t="s">
        <v>21</v>
      </c>
      <c r="C9" s="5">
        <v>7898.7900000000009</v>
      </c>
      <c r="D9" s="70">
        <v>7898.7900000000009</v>
      </c>
    </row>
    <row r="10" spans="1:4" ht="38.25" x14ac:dyDescent="0.25">
      <c r="A10" s="45" t="s">
        <v>22</v>
      </c>
      <c r="B10" s="23" t="s">
        <v>23</v>
      </c>
      <c r="C10" s="24">
        <v>5000</v>
      </c>
      <c r="D10" s="64"/>
    </row>
    <row r="11" spans="1:4" ht="15.75" x14ac:dyDescent="0.25">
      <c r="A11" s="41" t="s">
        <v>196</v>
      </c>
      <c r="B11" s="23" t="s">
        <v>197</v>
      </c>
      <c r="C11" s="3"/>
      <c r="D11" s="64">
        <v>24800</v>
      </c>
    </row>
    <row r="12" spans="1:4" ht="38.25" x14ac:dyDescent="0.25">
      <c r="A12" s="41" t="s">
        <v>138</v>
      </c>
      <c r="B12" s="23" t="s">
        <v>161</v>
      </c>
      <c r="C12" s="3"/>
      <c r="D12" s="64">
        <v>24800</v>
      </c>
    </row>
    <row r="13" spans="1:4" ht="38.25" x14ac:dyDescent="0.25">
      <c r="A13" s="44" t="s">
        <v>25</v>
      </c>
      <c r="B13" s="7" t="s">
        <v>26</v>
      </c>
      <c r="C13" s="5">
        <v>23323.93</v>
      </c>
      <c r="D13" s="64">
        <v>9931.93</v>
      </c>
    </row>
    <row r="14" spans="1:4" ht="63.75" x14ac:dyDescent="0.25">
      <c r="A14" s="46" t="s">
        <v>30</v>
      </c>
      <c r="B14" s="7" t="s">
        <v>31</v>
      </c>
      <c r="C14" s="5">
        <v>35573.519999999997</v>
      </c>
      <c r="D14" s="64">
        <v>194200</v>
      </c>
    </row>
    <row r="15" spans="1:4" ht="38.25" x14ac:dyDescent="0.25">
      <c r="A15" s="62" t="s">
        <v>199</v>
      </c>
      <c r="B15" s="63" t="s">
        <v>200</v>
      </c>
      <c r="C15" s="3"/>
      <c r="D15" s="64">
        <v>126685.52</v>
      </c>
    </row>
    <row r="16" spans="1:4" ht="51" x14ac:dyDescent="0.25">
      <c r="A16" s="46" t="s">
        <v>34</v>
      </c>
      <c r="B16" s="7" t="s">
        <v>35</v>
      </c>
      <c r="C16" s="5">
        <v>3755.48</v>
      </c>
      <c r="D16" s="70">
        <v>3755.48</v>
      </c>
    </row>
    <row r="17" spans="1:4" ht="25.5" x14ac:dyDescent="0.25">
      <c r="A17" s="42" t="s">
        <v>139</v>
      </c>
      <c r="B17" s="23" t="s">
        <v>179</v>
      </c>
      <c r="C17" s="3"/>
      <c r="D17" s="64">
        <v>13392</v>
      </c>
    </row>
    <row r="18" spans="1:4" ht="25.5" x14ac:dyDescent="0.25">
      <c r="A18" s="46" t="s">
        <v>36</v>
      </c>
      <c r="B18" s="7" t="s">
        <v>37</v>
      </c>
      <c r="C18" s="5"/>
      <c r="D18" s="64">
        <v>9586.34</v>
      </c>
    </row>
    <row r="19" spans="1:4" ht="25.5" x14ac:dyDescent="0.25">
      <c r="A19" s="42" t="s">
        <v>142</v>
      </c>
      <c r="B19" s="23" t="s">
        <v>177</v>
      </c>
      <c r="C19" s="3"/>
      <c r="D19" s="64">
        <v>6000</v>
      </c>
    </row>
    <row r="20" spans="1:4" ht="38.25" x14ac:dyDescent="0.25">
      <c r="A20" s="47" t="s">
        <v>38</v>
      </c>
      <c r="B20" s="7" t="s">
        <v>39</v>
      </c>
      <c r="C20" s="5">
        <v>47951.59</v>
      </c>
      <c r="D20" s="70">
        <v>47951.59</v>
      </c>
    </row>
    <row r="21" spans="1:4" ht="25.5" x14ac:dyDescent="0.25">
      <c r="A21" s="46" t="s">
        <v>40</v>
      </c>
      <c r="B21" s="7" t="s">
        <v>41</v>
      </c>
      <c r="C21" s="5">
        <v>10510.52</v>
      </c>
      <c r="D21" s="70">
        <v>10510.52</v>
      </c>
    </row>
    <row r="22" spans="1:4" ht="38.25" x14ac:dyDescent="0.25">
      <c r="A22" s="46" t="s">
        <v>42</v>
      </c>
      <c r="B22" s="7" t="s">
        <v>43</v>
      </c>
      <c r="C22" s="5">
        <v>35510.189999999995</v>
      </c>
      <c r="D22" s="70">
        <v>35510.189999999995</v>
      </c>
    </row>
    <row r="23" spans="1:4" ht="38.25" x14ac:dyDescent="0.25">
      <c r="A23" s="46" t="s">
        <v>44</v>
      </c>
      <c r="B23" s="7" t="s">
        <v>45</v>
      </c>
      <c r="C23" s="5">
        <v>35785.67</v>
      </c>
      <c r="D23" s="70">
        <v>35785.67</v>
      </c>
    </row>
    <row r="24" spans="1:4" ht="25.5" x14ac:dyDescent="0.25">
      <c r="A24" s="46" t="s">
        <v>46</v>
      </c>
      <c r="B24" s="7" t="s">
        <v>47</v>
      </c>
      <c r="C24" s="5">
        <v>7211.9400000000005</v>
      </c>
      <c r="D24" s="70">
        <v>7211.9400000000005</v>
      </c>
    </row>
    <row r="25" spans="1:4" ht="25.5" x14ac:dyDescent="0.25">
      <c r="A25" s="46" t="s">
        <v>48</v>
      </c>
      <c r="B25" s="7" t="s">
        <v>49</v>
      </c>
      <c r="C25" s="5">
        <v>10302.76</v>
      </c>
      <c r="D25" s="64">
        <v>162566.15</v>
      </c>
    </row>
    <row r="26" spans="1:4" ht="38.25" x14ac:dyDescent="0.25">
      <c r="A26" s="46" t="s">
        <v>50</v>
      </c>
      <c r="B26" s="7" t="s">
        <v>51</v>
      </c>
      <c r="C26" s="5">
        <v>13884.66</v>
      </c>
      <c r="D26" s="64">
        <v>45378.28</v>
      </c>
    </row>
    <row r="27" spans="1:4" ht="25.5" x14ac:dyDescent="0.25">
      <c r="A27" s="46" t="s">
        <v>54</v>
      </c>
      <c r="B27" s="7" t="s">
        <v>55</v>
      </c>
      <c r="C27" s="5">
        <v>24000</v>
      </c>
      <c r="D27" s="70">
        <v>24000</v>
      </c>
    </row>
    <row r="28" spans="1:4" ht="38.25" x14ac:dyDescent="0.25">
      <c r="A28" s="46" t="s">
        <v>56</v>
      </c>
      <c r="B28" s="7" t="s">
        <v>57</v>
      </c>
      <c r="C28" s="5">
        <v>49913.760000000002</v>
      </c>
      <c r="D28" s="64">
        <v>117786.58</v>
      </c>
    </row>
    <row r="29" spans="1:4" ht="25.5" x14ac:dyDescent="0.25">
      <c r="A29" s="42" t="s">
        <v>143</v>
      </c>
      <c r="B29" s="23" t="s">
        <v>176</v>
      </c>
      <c r="C29" s="3"/>
      <c r="D29" s="64">
        <v>8193.73</v>
      </c>
    </row>
    <row r="30" spans="1:4" ht="15.75" x14ac:dyDescent="0.25">
      <c r="A30" s="42" t="s">
        <v>144</v>
      </c>
      <c r="B30" s="23" t="s">
        <v>163</v>
      </c>
      <c r="C30" s="3"/>
      <c r="D30" s="64">
        <v>37380.75</v>
      </c>
    </row>
    <row r="31" spans="1:4" ht="25.5" x14ac:dyDescent="0.25">
      <c r="A31" s="42" t="s">
        <v>145</v>
      </c>
      <c r="B31" s="23" t="s">
        <v>175</v>
      </c>
      <c r="C31" s="3"/>
      <c r="D31" s="64">
        <v>8098.33</v>
      </c>
    </row>
    <row r="32" spans="1:4" ht="25.5" x14ac:dyDescent="0.25">
      <c r="A32" s="45" t="s">
        <v>62</v>
      </c>
      <c r="B32" s="23" t="s">
        <v>63</v>
      </c>
      <c r="C32" s="24">
        <v>257286.24</v>
      </c>
      <c r="D32" s="65">
        <v>257286.24</v>
      </c>
    </row>
    <row r="33" spans="1:4" ht="51" x14ac:dyDescent="0.25">
      <c r="A33" s="45" t="s">
        <v>64</v>
      </c>
      <c r="B33" s="23" t="s">
        <v>65</v>
      </c>
      <c r="C33" s="24">
        <v>123833.56</v>
      </c>
      <c r="D33" s="65">
        <v>123833.56</v>
      </c>
    </row>
    <row r="34" spans="1:4" ht="38.25" x14ac:dyDescent="0.25">
      <c r="A34" s="45" t="s">
        <v>66</v>
      </c>
      <c r="B34" s="23" t="s">
        <v>67</v>
      </c>
      <c r="C34" s="24">
        <v>180000</v>
      </c>
      <c r="D34" s="65">
        <v>180000</v>
      </c>
    </row>
    <row r="35" spans="1:4" ht="38.25" x14ac:dyDescent="0.25">
      <c r="A35" s="45" t="s">
        <v>68</v>
      </c>
      <c r="B35" s="23" t="s">
        <v>69</v>
      </c>
      <c r="C35" s="24">
        <v>15000</v>
      </c>
      <c r="D35" s="65">
        <v>15000</v>
      </c>
    </row>
    <row r="36" spans="1:4" ht="38.25" x14ac:dyDescent="0.25">
      <c r="A36" s="45" t="s">
        <v>70</v>
      </c>
      <c r="B36" s="23" t="s">
        <v>71</v>
      </c>
      <c r="C36" s="24">
        <v>46901</v>
      </c>
      <c r="D36" s="65">
        <v>46901</v>
      </c>
    </row>
    <row r="37" spans="1:4" ht="38.25" x14ac:dyDescent="0.25">
      <c r="A37" s="42" t="s">
        <v>146</v>
      </c>
      <c r="B37" s="23" t="s">
        <v>174</v>
      </c>
      <c r="C37" s="3"/>
      <c r="D37" s="64">
        <v>4574.5600000000004</v>
      </c>
    </row>
    <row r="38" spans="1:4" ht="38.25" x14ac:dyDescent="0.25">
      <c r="A38" s="42" t="s">
        <v>147</v>
      </c>
      <c r="B38" s="23" t="s">
        <v>173</v>
      </c>
      <c r="C38" s="3"/>
      <c r="D38" s="64">
        <v>3394.22</v>
      </c>
    </row>
    <row r="39" spans="1:4" ht="38.25" x14ac:dyDescent="0.25">
      <c r="A39" s="42" t="s">
        <v>148</v>
      </c>
      <c r="B39" s="23" t="s">
        <v>172</v>
      </c>
      <c r="C39" s="3"/>
      <c r="D39" s="64">
        <v>12210</v>
      </c>
    </row>
    <row r="40" spans="1:4" ht="25.5" x14ac:dyDescent="0.25">
      <c r="A40" s="42" t="s">
        <v>149</v>
      </c>
      <c r="B40" s="23" t="s">
        <v>171</v>
      </c>
      <c r="C40" s="3"/>
      <c r="D40" s="64">
        <v>5028.68</v>
      </c>
    </row>
    <row r="41" spans="1:4" ht="15.75" x14ac:dyDescent="0.25">
      <c r="A41" s="42" t="s">
        <v>150</v>
      </c>
      <c r="B41" s="23" t="s">
        <v>170</v>
      </c>
      <c r="C41" s="3"/>
      <c r="D41" s="64">
        <v>40153.910000000003</v>
      </c>
    </row>
    <row r="42" spans="1:4" ht="15.75" x14ac:dyDescent="0.25">
      <c r="A42" s="42" t="s">
        <v>151</v>
      </c>
      <c r="B42" s="23" t="s">
        <v>201</v>
      </c>
      <c r="C42" s="3"/>
      <c r="D42" s="64">
        <v>23000</v>
      </c>
    </row>
    <row r="43" spans="1:4" ht="51" x14ac:dyDescent="0.25">
      <c r="A43" s="45" t="s">
        <v>72</v>
      </c>
      <c r="B43" s="23" t="s">
        <v>73</v>
      </c>
      <c r="C43" s="24">
        <v>57950</v>
      </c>
      <c r="D43" s="65">
        <v>57950</v>
      </c>
    </row>
    <row r="44" spans="1:4" ht="51" x14ac:dyDescent="0.25">
      <c r="A44" s="16" t="s">
        <v>74</v>
      </c>
      <c r="B44" s="16" t="s">
        <v>75</v>
      </c>
      <c r="C44" s="17">
        <v>173104</v>
      </c>
      <c r="D44" s="69">
        <v>173104</v>
      </c>
    </row>
    <row r="45" spans="1:4" ht="25.5" x14ac:dyDescent="0.25">
      <c r="A45" s="16" t="s">
        <v>76</v>
      </c>
      <c r="B45" s="16" t="s">
        <v>77</v>
      </c>
      <c r="C45" s="17">
        <v>426496.94</v>
      </c>
      <c r="D45" s="69">
        <v>426496.94</v>
      </c>
    </row>
    <row r="46" spans="1:4" ht="39" x14ac:dyDescent="0.25">
      <c r="A46" s="48" t="s">
        <v>78</v>
      </c>
      <c r="B46" s="27" t="s">
        <v>79</v>
      </c>
      <c r="C46" s="28">
        <v>150000</v>
      </c>
      <c r="D46" s="66">
        <v>150000</v>
      </c>
    </row>
    <row r="47" spans="1:4" ht="39" x14ac:dyDescent="0.25">
      <c r="A47" s="48" t="s">
        <v>86</v>
      </c>
      <c r="B47" s="27" t="s">
        <v>87</v>
      </c>
      <c r="C47" s="28">
        <v>61790.32</v>
      </c>
      <c r="D47" s="64">
        <v>70000</v>
      </c>
    </row>
    <row r="48" spans="1:4" ht="38.25" x14ac:dyDescent="0.25">
      <c r="A48" s="42" t="s">
        <v>152</v>
      </c>
      <c r="B48" s="23" t="s">
        <v>168</v>
      </c>
      <c r="C48" s="3"/>
      <c r="D48" s="64">
        <v>76136.289999999994</v>
      </c>
    </row>
    <row r="49" spans="1:4" ht="51" x14ac:dyDescent="0.25">
      <c r="A49" s="42" t="s">
        <v>153</v>
      </c>
      <c r="B49" s="23" t="s">
        <v>167</v>
      </c>
      <c r="C49" s="3"/>
      <c r="D49" s="64">
        <v>28867.57</v>
      </c>
    </row>
    <row r="50" spans="1:4" ht="38.25" x14ac:dyDescent="0.25">
      <c r="A50" s="42" t="s">
        <v>154</v>
      </c>
      <c r="B50" s="23" t="s">
        <v>166</v>
      </c>
      <c r="C50" s="3"/>
      <c r="D50" s="64">
        <v>788445.53</v>
      </c>
    </row>
    <row r="51" spans="1:4" ht="51" x14ac:dyDescent="0.25">
      <c r="A51" s="42" t="s">
        <v>155</v>
      </c>
      <c r="B51" s="23" t="s">
        <v>165</v>
      </c>
      <c r="C51" s="3"/>
      <c r="D51" s="64">
        <v>4689520</v>
      </c>
    </row>
    <row r="52" spans="1:4" ht="38.25" x14ac:dyDescent="0.25">
      <c r="A52" s="42" t="s">
        <v>156</v>
      </c>
      <c r="B52" s="23" t="s">
        <v>164</v>
      </c>
      <c r="C52" s="3"/>
      <c r="D52" s="64">
        <v>595249</v>
      </c>
    </row>
    <row r="53" spans="1:4" ht="38.25" x14ac:dyDescent="0.25">
      <c r="A53" s="45" t="s">
        <v>89</v>
      </c>
      <c r="B53" s="23" t="s">
        <v>90</v>
      </c>
      <c r="C53" s="24">
        <v>34712.81</v>
      </c>
      <c r="D53" s="65">
        <v>34712.81</v>
      </c>
    </row>
    <row r="54" spans="1:4" ht="26.25" x14ac:dyDescent="0.25">
      <c r="A54" s="51" t="s">
        <v>91</v>
      </c>
      <c r="B54" s="8" t="s">
        <v>92</v>
      </c>
      <c r="C54" s="9">
        <v>10540</v>
      </c>
      <c r="D54" s="64">
        <v>21348</v>
      </c>
    </row>
    <row r="55" spans="1:4" ht="51" x14ac:dyDescent="0.25">
      <c r="A55" s="45" t="s">
        <v>97</v>
      </c>
      <c r="B55" s="23" t="s">
        <v>98</v>
      </c>
      <c r="C55" s="24">
        <v>199987.20000000001</v>
      </c>
      <c r="D55" s="65">
        <v>199987.20000000001</v>
      </c>
    </row>
    <row r="56" spans="1:4" ht="39" x14ac:dyDescent="0.25">
      <c r="A56" s="48" t="s">
        <v>99</v>
      </c>
      <c r="B56" s="27" t="s">
        <v>100</v>
      </c>
      <c r="C56" s="28">
        <v>19998.72</v>
      </c>
      <c r="D56" s="66">
        <v>19998.72</v>
      </c>
    </row>
    <row r="57" spans="1:4" ht="25.5" x14ac:dyDescent="0.25">
      <c r="A57" s="45" t="s">
        <v>101</v>
      </c>
      <c r="B57" s="23" t="s">
        <v>102</v>
      </c>
      <c r="C57" s="24">
        <v>283080</v>
      </c>
      <c r="D57" s="65">
        <v>283080</v>
      </c>
    </row>
    <row r="58" spans="1:4" ht="25.5" x14ac:dyDescent="0.25">
      <c r="A58" s="45" t="s">
        <v>103</v>
      </c>
      <c r="B58" s="23" t="s">
        <v>104</v>
      </c>
      <c r="C58" s="24">
        <v>370500</v>
      </c>
      <c r="D58" s="65">
        <v>370500</v>
      </c>
    </row>
    <row r="59" spans="1:4" ht="25.5" x14ac:dyDescent="0.25">
      <c r="A59" s="45" t="s">
        <v>105</v>
      </c>
      <c r="B59" s="23" t="s">
        <v>106</v>
      </c>
      <c r="C59" s="24">
        <v>450000</v>
      </c>
      <c r="D59" s="65">
        <v>450000</v>
      </c>
    </row>
    <row r="60" spans="1:4" ht="51" x14ac:dyDescent="0.25">
      <c r="A60" s="13" t="s">
        <v>107</v>
      </c>
      <c r="B60" s="14" t="s">
        <v>108</v>
      </c>
      <c r="C60" s="15">
        <v>865540.94000000006</v>
      </c>
      <c r="D60" s="68">
        <v>865540.94000000006</v>
      </c>
    </row>
    <row r="61" spans="1:4" ht="38.25" x14ac:dyDescent="0.25">
      <c r="A61" s="13" t="s">
        <v>109</v>
      </c>
      <c r="B61" s="14" t="s">
        <v>110</v>
      </c>
      <c r="C61" s="15">
        <v>767000</v>
      </c>
      <c r="D61" s="68">
        <v>767000</v>
      </c>
    </row>
    <row r="62" spans="1:4" ht="26.25" x14ac:dyDescent="0.25">
      <c r="A62" s="51" t="s">
        <v>111</v>
      </c>
      <c r="B62" s="8" t="s">
        <v>112</v>
      </c>
      <c r="C62" s="9">
        <v>862000</v>
      </c>
      <c r="D62" s="67">
        <v>862000</v>
      </c>
    </row>
    <row r="63" spans="1:4" ht="26.25" x14ac:dyDescent="0.25">
      <c r="A63" s="51" t="s">
        <v>115</v>
      </c>
      <c r="B63" s="8" t="s">
        <v>116</v>
      </c>
      <c r="C63" s="9">
        <v>1706250</v>
      </c>
      <c r="D63" s="67">
        <v>1706250</v>
      </c>
    </row>
    <row r="64" spans="1:4" ht="39" x14ac:dyDescent="0.25">
      <c r="A64" s="48" t="s">
        <v>117</v>
      </c>
      <c r="B64" s="27" t="s">
        <v>118</v>
      </c>
      <c r="C64" s="28">
        <v>1085001.21</v>
      </c>
      <c r="D64" s="66">
        <v>1085001.21</v>
      </c>
    </row>
    <row r="65" spans="1:4" ht="39" x14ac:dyDescent="0.25">
      <c r="A65" s="48" t="s">
        <v>119</v>
      </c>
      <c r="B65" s="27" t="s">
        <v>120</v>
      </c>
      <c r="C65" s="28">
        <v>1371500</v>
      </c>
      <c r="D65" s="66">
        <v>1371500</v>
      </c>
    </row>
    <row r="66" spans="1:4" ht="25.5" x14ac:dyDescent="0.25">
      <c r="A66" s="49" t="s">
        <v>121</v>
      </c>
      <c r="B66" s="7" t="s">
        <v>122</v>
      </c>
      <c r="C66" s="20">
        <v>7600</v>
      </c>
      <c r="D66" s="64">
        <v>11026.33</v>
      </c>
    </row>
    <row r="67" spans="1:4" ht="38.25" x14ac:dyDescent="0.25">
      <c r="A67" s="45" t="s">
        <v>127</v>
      </c>
      <c r="B67" s="23" t="s">
        <v>128</v>
      </c>
      <c r="C67" s="24">
        <v>400000</v>
      </c>
      <c r="D67" s="65">
        <v>400000</v>
      </c>
    </row>
    <row r="68" spans="1:4" x14ac:dyDescent="0.25">
      <c r="A68" s="41"/>
      <c r="B68" s="23"/>
      <c r="C68" s="60" t="s">
        <v>135</v>
      </c>
      <c r="D68" s="61">
        <f>SUM(D4:D67)</f>
        <v>17259218.189999998</v>
      </c>
    </row>
  </sheetData>
  <sortState ref="A5:G67">
    <sortCondition ref="A5:A67"/>
  </sortState>
  <mergeCells count="2"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αρχικο</vt:lpstr>
      <vt:lpstr>ΝΕΟ ΤΕΛΙΚΟ</vt:lpstr>
      <vt:lpstr>Φύλλο3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dvoutsas</dc:creator>
  <cp:lastModifiedBy>christos Konstantinou</cp:lastModifiedBy>
  <dcterms:created xsi:type="dcterms:W3CDTF">2020-11-06T08:03:37Z</dcterms:created>
  <dcterms:modified xsi:type="dcterms:W3CDTF">2020-11-09T12:03:31Z</dcterms:modified>
</cp:coreProperties>
</file>